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 Drive\Colorfabb\GS1\"/>
    </mc:Choice>
  </mc:AlternateContent>
  <bookViews>
    <workbookView xWindow="0" yWindow="0" windowWidth="21570" windowHeight="8160"/>
  </bookViews>
  <sheets>
    <sheet name="Blad1" sheetId="1" r:id="rId1"/>
  </sheets>
  <definedNames>
    <definedName name="_xlnm._FilterDatabase" localSheetId="0" hidden="1">Blad1!$A$1:$N$258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" i="1"/>
  <c r="F129" i="1"/>
  <c r="F128" i="1"/>
  <c r="F92" i="1"/>
  <c r="F91" i="1"/>
  <c r="F90" i="1"/>
  <c r="F127" i="1"/>
  <c r="F157" i="1"/>
  <c r="F156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6" i="1"/>
  <c r="F125" i="1"/>
  <c r="F124" i="1"/>
  <c r="F123" i="1"/>
  <c r="F122" i="1"/>
  <c r="F121" i="1"/>
  <c r="F78" i="1"/>
  <c r="F79" i="1"/>
  <c r="F213" i="1"/>
  <c r="F204" i="1"/>
  <c r="F150" i="1"/>
  <c r="F188" i="1"/>
  <c r="F187" i="1"/>
  <c r="F186" i="1"/>
  <c r="F183" i="1"/>
  <c r="F182" i="1"/>
  <c r="F181" i="1"/>
  <c r="F178" i="1"/>
  <c r="F177" i="1"/>
  <c r="F176" i="1"/>
  <c r="F173" i="1"/>
  <c r="F172" i="1"/>
  <c r="F171" i="1"/>
  <c r="F168" i="1"/>
  <c r="F167" i="1"/>
  <c r="F166" i="1"/>
  <c r="F163" i="1"/>
  <c r="F162" i="1"/>
  <c r="F161" i="1"/>
  <c r="F153" i="1"/>
  <c r="F152" i="1"/>
  <c r="F151" i="1"/>
  <c r="F158" i="1"/>
  <c r="F221" i="1"/>
  <c r="F220" i="1"/>
  <c r="F105" i="1"/>
  <c r="F104" i="1"/>
  <c r="F103" i="1"/>
  <c r="F102" i="1"/>
  <c r="F101" i="1"/>
  <c r="F100" i="1"/>
  <c r="F99" i="1"/>
  <c r="F98" i="1"/>
  <c r="F82" i="1"/>
  <c r="F81" i="1"/>
  <c r="F80" i="1"/>
  <c r="F87" i="1"/>
  <c r="F64" i="1"/>
  <c r="F63" i="1"/>
  <c r="F216" i="1"/>
  <c r="F217" i="1"/>
  <c r="F86" i="1"/>
  <c r="F85" i="1"/>
  <c r="F77" i="1"/>
  <c r="F76" i="1"/>
  <c r="F75" i="1"/>
  <c r="F97" i="1"/>
  <c r="F96" i="1"/>
  <c r="F95" i="1"/>
  <c r="F72" i="1"/>
  <c r="F71" i="1"/>
  <c r="F219" i="1"/>
  <c r="F218" i="1"/>
  <c r="F70" i="1"/>
  <c r="F67" i="1"/>
  <c r="F207" i="1"/>
  <c r="F206" i="1"/>
  <c r="F66" i="1"/>
  <c r="F65" i="1"/>
  <c r="F212" i="1"/>
  <c r="F74" i="1"/>
  <c r="F49" i="1"/>
  <c r="F48" i="1"/>
  <c r="F34" i="1"/>
  <c r="F33" i="1"/>
  <c r="F39" i="1"/>
  <c r="F38" i="1"/>
  <c r="F54" i="1"/>
  <c r="F53" i="1"/>
  <c r="F44" i="1"/>
  <c r="F43" i="1"/>
  <c r="F94" i="1"/>
  <c r="F108" i="1"/>
  <c r="F62" i="1"/>
  <c r="F120" i="1"/>
  <c r="F119" i="1"/>
  <c r="F118" i="1"/>
  <c r="F185" i="1"/>
  <c r="F175" i="1"/>
  <c r="F189" i="1"/>
  <c r="F169" i="1"/>
  <c r="F10" i="1"/>
  <c r="F117" i="1"/>
  <c r="F16" i="1"/>
  <c r="F114" i="1"/>
  <c r="F13" i="1"/>
  <c r="F52" i="1"/>
  <c r="F47" i="1"/>
  <c r="F8" i="1"/>
  <c r="F25" i="1"/>
  <c r="F42" i="1"/>
  <c r="F155" i="1"/>
  <c r="F199" i="1"/>
  <c r="F111" i="1"/>
  <c r="F37" i="1"/>
  <c r="F32" i="1"/>
  <c r="F22" i="1"/>
  <c r="F5" i="1"/>
  <c r="F19" i="1"/>
  <c r="F2" i="1"/>
  <c r="F27" i="1"/>
  <c r="F93" i="1"/>
  <c r="F89" i="1"/>
  <c r="F84" i="1"/>
  <c r="F83" i="1"/>
  <c r="F73" i="1"/>
  <c r="F69" i="1"/>
  <c r="F68" i="1"/>
  <c r="F88" i="1"/>
  <c r="F57" i="1"/>
  <c r="F210" i="1"/>
  <c r="F211" i="1"/>
  <c r="F208" i="1"/>
  <c r="F209" i="1"/>
  <c r="F215" i="1"/>
  <c r="F214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115" i="1"/>
  <c r="F107" i="1"/>
  <c r="F113" i="1"/>
  <c r="F116" i="1"/>
  <c r="F31" i="1"/>
  <c r="F227" i="1"/>
  <c r="F226" i="1"/>
  <c r="F225" i="1"/>
  <c r="F224" i="1"/>
  <c r="F223" i="1"/>
  <c r="F222" i="1"/>
  <c r="F51" i="1"/>
  <c r="F184" i="1"/>
  <c r="F14" i="1"/>
  <c r="F55" i="1"/>
  <c r="F60" i="1"/>
  <c r="F50" i="1"/>
  <c r="F20" i="1"/>
  <c r="F28" i="1"/>
  <c r="F17" i="1"/>
  <c r="F45" i="1"/>
  <c r="F35" i="1"/>
  <c r="F40" i="1"/>
  <c r="F109" i="1"/>
  <c r="F11" i="1"/>
  <c r="F26" i="1"/>
  <c r="F4" i="1"/>
  <c r="F3" i="1"/>
  <c r="F6" i="1"/>
  <c r="F190" i="1"/>
  <c r="F159" i="1"/>
  <c r="F200" i="1"/>
  <c r="F205" i="1"/>
  <c r="F170" i="1"/>
  <c r="F179" i="1"/>
  <c r="F194" i="1"/>
  <c r="F164" i="1"/>
  <c r="F23" i="1"/>
  <c r="F15" i="1"/>
  <c r="F7" i="1"/>
  <c r="F24" i="1"/>
  <c r="F165" i="1"/>
  <c r="F195" i="1"/>
  <c r="F180" i="1"/>
  <c r="F174" i="1"/>
  <c r="F56" i="1"/>
  <c r="F9" i="1"/>
  <c r="F61" i="1"/>
  <c r="F149" i="1"/>
  <c r="F29" i="1"/>
  <c r="F154" i="1"/>
  <c r="F160" i="1"/>
  <c r="F18" i="1"/>
  <c r="F21" i="1"/>
  <c r="F12" i="1"/>
  <c r="F41" i="1"/>
  <c r="F58" i="1"/>
  <c r="F59" i="1"/>
  <c r="F203" i="1"/>
  <c r="F202" i="1"/>
  <c r="F201" i="1"/>
  <c r="F110" i="1"/>
  <c r="F198" i="1"/>
  <c r="F197" i="1"/>
  <c r="F196" i="1"/>
  <c r="F46" i="1"/>
  <c r="F193" i="1"/>
  <c r="F191" i="1"/>
  <c r="F192" i="1"/>
  <c r="F112" i="1"/>
  <c r="F106" i="1"/>
  <c r="F30" i="1"/>
  <c r="F36" i="1"/>
</calcChain>
</file>

<file path=xl/sharedStrings.xml><?xml version="1.0" encoding="utf-8"?>
<sst xmlns="http://schemas.openxmlformats.org/spreadsheetml/2006/main" count="1765" uniqueCount="831">
  <si>
    <t>2-GREENISH BEIGE-300-25</t>
  </si>
  <si>
    <t>2-FLUORESCENT PINK-175-20</t>
  </si>
  <si>
    <t>3-YELLOW TR-175-20</t>
  </si>
  <si>
    <t>3-ORANGE TR-175-20</t>
  </si>
  <si>
    <t>6-WOODFILL FINE-300</t>
  </si>
  <si>
    <t>6-WOODFILL FINE-175</t>
  </si>
  <si>
    <t>6-WOODFILL FINE-300 XL</t>
  </si>
  <si>
    <t>2-MINT TURQOISE-300-25</t>
  </si>
  <si>
    <t>7-GLOW IN THE DARK-300</t>
  </si>
  <si>
    <t>7-GLOW IN THE DARK-175</t>
  </si>
  <si>
    <t>bronzeFill-175-750</t>
  </si>
  <si>
    <t>3-GREEN TR-300-20</t>
  </si>
  <si>
    <t>bronzeFill-175-1500</t>
  </si>
  <si>
    <t>bronzeFill-300-750</t>
  </si>
  <si>
    <t>bronzeFill-300-1500</t>
  </si>
  <si>
    <t>2-STANDARD WHITE-300-20</t>
  </si>
  <si>
    <t>2-STANDARD WHITE-175-20</t>
  </si>
  <si>
    <t>2-LIGHT BROWN-300-25</t>
  </si>
  <si>
    <t>4-OLYMPIC GOLD-300-25</t>
  </si>
  <si>
    <t>2-FLUORESCENT GREEN-300-25</t>
  </si>
  <si>
    <t>2-CHOCOLATE BROWN-300-25</t>
  </si>
  <si>
    <t>2-SIGNAL YELLOW-300-25</t>
  </si>
  <si>
    <t>2-LEAF GREEN-300-25</t>
  </si>
  <si>
    <t>2-BLUEISH WHITE-300-20</t>
  </si>
  <si>
    <t>2-STANDARD BLACK-300-20</t>
  </si>
  <si>
    <t>2-WARM RED-300-25</t>
  </si>
  <si>
    <t>4-SHINING SILVER-300-20</t>
  </si>
  <si>
    <t>2-PLA+PHA-300-NATURAL</t>
  </si>
  <si>
    <t>2-TRAFFIC RED-300-20</t>
  </si>
  <si>
    <t>2-SKY BLUE-300-20</t>
  </si>
  <si>
    <t>2-INTENSE GREEN-300-20</t>
  </si>
  <si>
    <t>2-BLUE GREY-300-20</t>
  </si>
  <si>
    <t>2-LILA-300-20</t>
  </si>
  <si>
    <t>2-MAGENTA-300-20</t>
  </si>
  <si>
    <t>4-PALE GOLD-300-20</t>
  </si>
  <si>
    <t>2-LILA-175-20</t>
  </si>
  <si>
    <t>2-BLUE GREY-175-20</t>
  </si>
  <si>
    <t>2-INTENSE GREEN-175-20</t>
  </si>
  <si>
    <t>2-SKY BLUE-175-20</t>
  </si>
  <si>
    <t>2-TRAFFIC RED-175-20</t>
  </si>
  <si>
    <t>2-STANDARD BLACK-175-20</t>
  </si>
  <si>
    <t>2-LEAF GREEN-175-25</t>
  </si>
  <si>
    <t>2-SIGNAL YELLOW-175-25</t>
  </si>
  <si>
    <t>2-ULTRA MARINE BLUE-175-10</t>
  </si>
  <si>
    <t>2-MAGENTA-175-20</t>
  </si>
  <si>
    <t>2-DUTCH ORANGE-175-20</t>
  </si>
  <si>
    <t>2-DUTCH ORANGE-300-20</t>
  </si>
  <si>
    <t>4-SHINING SILVER-175-20</t>
  </si>
  <si>
    <t>4-OLYMPIC GOLD-175-25</t>
  </si>
  <si>
    <t>3-GREEN TR-175-20</t>
  </si>
  <si>
    <t>2-LIGHT BROWN-175-25</t>
  </si>
  <si>
    <t>2-GREENISH BEIGE-175-25</t>
  </si>
  <si>
    <t>2-MINT TURQOISE-175-25</t>
  </si>
  <si>
    <t>2-CHOCOLATE BROWN-175-25</t>
  </si>
  <si>
    <t>2-BLUEISH WHITE-175-25</t>
  </si>
  <si>
    <t>2-FLUORESCENT GREEN-175-25</t>
  </si>
  <si>
    <t>2-OLIVE GREEN-175-25</t>
  </si>
  <si>
    <t>2-WARM RED-175-25</t>
  </si>
  <si>
    <t>2-PLA+PHA-175-NATURAL</t>
  </si>
  <si>
    <t>4-PALE GOLD-175-20</t>
  </si>
  <si>
    <t>2-ULTRA MARINE BLUE-300-10</t>
  </si>
  <si>
    <t>2-OLIVE GREEN-300-25</t>
  </si>
  <si>
    <t>UPET Black</t>
  </si>
  <si>
    <t>UPET White</t>
  </si>
  <si>
    <t>UPET Red</t>
  </si>
  <si>
    <t>UPET Blue</t>
  </si>
  <si>
    <t>UPET Green</t>
  </si>
  <si>
    <t>UPET Transparant</t>
  </si>
  <si>
    <t>2-FLUORESCENT PINK-300-20</t>
  </si>
  <si>
    <t>3-RED TR-300-20</t>
  </si>
  <si>
    <t>3-ORANGE TR-300-20</t>
  </si>
  <si>
    <t>3-YELLOW TR-300-20</t>
  </si>
  <si>
    <t>3-RED TR-175-20</t>
  </si>
  <si>
    <t>A-12-013</t>
  </si>
  <si>
    <t>PLA MAXX Dutch Orange</t>
  </si>
  <si>
    <t>A-12-014</t>
  </si>
  <si>
    <t>PLA MAXX No-Nonsense Natural</t>
  </si>
  <si>
    <t>A-12-015</t>
  </si>
  <si>
    <t>PLA MAXX Charming Red</t>
  </si>
  <si>
    <t>A-12-016</t>
  </si>
  <si>
    <t>PLA MAXX Raven Black</t>
  </si>
  <si>
    <t>A-12-017</t>
  </si>
  <si>
    <t>PLA MAXX Brilliant Blue</t>
  </si>
  <si>
    <t>A-12-018</t>
  </si>
  <si>
    <t>PLA MAXX Sunny Yellow</t>
  </si>
  <si>
    <t>A-12-019</t>
  </si>
  <si>
    <t>PLA MAXX Tooth White</t>
  </si>
  <si>
    <t>A-12-020</t>
  </si>
  <si>
    <t>PLA MAXX Jungle Green</t>
  </si>
  <si>
    <t>A-12-024</t>
  </si>
  <si>
    <t>PLA MAXX Glow in the Dark</t>
  </si>
  <si>
    <t>A-12-026</t>
  </si>
  <si>
    <t>PLA MAXX Pure Gold</t>
  </si>
  <si>
    <t>A-12-032</t>
  </si>
  <si>
    <t>PLA MAXX Sporty Blue</t>
  </si>
  <si>
    <t>A-12-036</t>
  </si>
  <si>
    <t>PLA MAXX Frogging Green</t>
  </si>
  <si>
    <t>A-13-003</t>
  </si>
  <si>
    <t>PLA MAXX PRO Artistic Yellow</t>
  </si>
  <si>
    <t>A-13-004</t>
  </si>
  <si>
    <t>PLA MAXX PRO Designer White</t>
  </si>
  <si>
    <t>A-13-005</t>
  </si>
  <si>
    <t>PLA MAXX PRO Race Car Red</t>
  </si>
  <si>
    <t>A-13-006</t>
  </si>
  <si>
    <t>PLA MAXX PRO Melt Me Orange</t>
  </si>
  <si>
    <t>A-13-007</t>
  </si>
  <si>
    <t>PLA MAXX PRO Landscape Green</t>
  </si>
  <si>
    <t>A-13-008</t>
  </si>
  <si>
    <t>PLA MAXX PRO Frogging Green</t>
  </si>
  <si>
    <t>A-13-009</t>
  </si>
  <si>
    <t>PLA MAXX PRO Royal Delft Blue</t>
  </si>
  <si>
    <t>A-13-010</t>
  </si>
  <si>
    <t>PLA MAXX PRO Electrical Blue</t>
  </si>
  <si>
    <t>A-13-011</t>
  </si>
  <si>
    <t>PLA MAXX PRO Outer Space Black</t>
  </si>
  <si>
    <t>A-13-012</t>
  </si>
  <si>
    <t>PLA MAXX PRO Lushous Lavender</t>
  </si>
  <si>
    <t>A-13-013</t>
  </si>
  <si>
    <t>PLA MAXX PRO Sassy Pink</t>
  </si>
  <si>
    <t>A-13-014</t>
  </si>
  <si>
    <t>PLA MAXX PRO Vintage Grey</t>
  </si>
  <si>
    <t>A-13-015</t>
  </si>
  <si>
    <t>HYBRID Transparent</t>
  </si>
  <si>
    <t>A-13-017</t>
  </si>
  <si>
    <t>PLA MAXX PRO Nude</t>
  </si>
  <si>
    <t>A-13-018</t>
  </si>
  <si>
    <t>PLA MAXX PRO Chic Silver</t>
  </si>
  <si>
    <t>A-13-019</t>
  </si>
  <si>
    <t>PLA MAXX PRO Dusky Green</t>
  </si>
  <si>
    <t>A-13-020</t>
  </si>
  <si>
    <t>PLA MAXX PRO Biscuit Brown</t>
  </si>
  <si>
    <t>A-13-021</t>
  </si>
  <si>
    <t>PLA MAXX PRO Chestnut Brown</t>
  </si>
  <si>
    <t>A-13-022</t>
  </si>
  <si>
    <t>PLA MAXX PRO Touch of Gold</t>
  </si>
  <si>
    <t>BAMBOOFILL 175-600</t>
  </si>
  <si>
    <t>bambooFill 175-600</t>
  </si>
  <si>
    <t>BAMBOOFILL 285-600</t>
  </si>
  <si>
    <t>bambooFill 285-600</t>
  </si>
  <si>
    <t>COPPERFILL 175-1500</t>
  </si>
  <si>
    <t>copperFill 175-1500</t>
  </si>
  <si>
    <t>COPPERFILL 175-750</t>
  </si>
  <si>
    <t>copperFill 175-750</t>
  </si>
  <si>
    <t>COPPERFILL 285-1500</t>
  </si>
  <si>
    <t>copperFill 285-1500</t>
  </si>
  <si>
    <t>COPPERFILL 285-750</t>
  </si>
  <si>
    <t>copperFill 285-750</t>
  </si>
  <si>
    <t>NATUREL-300-XL</t>
  </si>
  <si>
    <t>Naturel PLA+PHA 300 XL</t>
  </si>
  <si>
    <t>P-BLUEGREY-300</t>
  </si>
  <si>
    <t>Pellets Compound Blue Grey</t>
  </si>
  <si>
    <t>P-BOX-NATUREL-MB-4</t>
  </si>
  <si>
    <t>4 Jar PLA/PHA Pellets + Master Batch Pack</t>
  </si>
  <si>
    <t>P-BOX-PLA-NAT-MB-4</t>
  </si>
  <si>
    <t>4 Jar PLA Naturel Pellets + Master Batch Pack</t>
  </si>
  <si>
    <t>P-BOX-STOCKCOLOR-4</t>
  </si>
  <si>
    <t>pre-colored PLA/PHA pellets pack</t>
  </si>
  <si>
    <t>P-BOX-WOODFILL-4</t>
  </si>
  <si>
    <t>woodFill Pellets Pack</t>
  </si>
  <si>
    <t>P-BOX-XT-CO-4</t>
  </si>
  <si>
    <t>XTPellets Pack</t>
  </si>
  <si>
    <t>P-DUTCHORANGE-300</t>
  </si>
  <si>
    <t>Pellets Compound Dutch Orange</t>
  </si>
  <si>
    <t>P-INTENSEGREEN-300</t>
  </si>
  <si>
    <t>Pellets Compound Intense Green</t>
  </si>
  <si>
    <t>PLA-BLUE-GREY-300XL</t>
  </si>
  <si>
    <t>Blue Grey 300 XL</t>
  </si>
  <si>
    <t>PLA-BLUI-WHITE-300XL</t>
  </si>
  <si>
    <t>Blueish White 300 XL</t>
  </si>
  <si>
    <t>PLA-CHOC-BROWN-300XL</t>
  </si>
  <si>
    <t>Chocolate Brown 300 XL</t>
  </si>
  <si>
    <t>PLA-DUT-ORANGE-300XL</t>
  </si>
  <si>
    <t>Dutch Orange 300 XL</t>
  </si>
  <si>
    <t>PLA-FLUORGREEN-300XL</t>
  </si>
  <si>
    <t>Fluorescent Green 300 XL</t>
  </si>
  <si>
    <t>PLA-FLUOR-PINK-300XL</t>
  </si>
  <si>
    <t>Fluorescent Pink 300XL</t>
  </si>
  <si>
    <t>PLA-GREENBEIGE-300XL</t>
  </si>
  <si>
    <t>Greenish Beige300 XL</t>
  </si>
  <si>
    <t>PLA-GREEN-TR-300XL</t>
  </si>
  <si>
    <t>Green Transparent 300 XL</t>
  </si>
  <si>
    <t>PLA-INTE-GREEN-300XL</t>
  </si>
  <si>
    <t>Intense Green 300 XL</t>
  </si>
  <si>
    <t>PLA-LEAF-GREEN-300XL</t>
  </si>
  <si>
    <t>Leaf Green 300 XL</t>
  </si>
  <si>
    <t>PLA-LIGHTBROWN-300XL</t>
  </si>
  <si>
    <t>Light Brown 300 XL</t>
  </si>
  <si>
    <t>PLA-LILA-300XL</t>
  </si>
  <si>
    <t>Lila 300 XL</t>
  </si>
  <si>
    <t>PLA-MAGENTA-300XL</t>
  </si>
  <si>
    <t>Magenta 300 XL</t>
  </si>
  <si>
    <t>PLA-MINT-TURQ-300XL</t>
  </si>
  <si>
    <t>Mint Turqoise 300 XL</t>
  </si>
  <si>
    <t>PLA-OLIVEGREEN-300XL</t>
  </si>
  <si>
    <t>Olive Green 300 XL</t>
  </si>
  <si>
    <t>PLA-OLYMP-GOLD-300XL</t>
  </si>
  <si>
    <t>Olympic Gold 300 XL</t>
  </si>
  <si>
    <t>PLA-ORANGE-TR-300-XL</t>
  </si>
  <si>
    <t>Orange Translucent 300 XL</t>
  </si>
  <si>
    <t>PLA-PALE-GOLD-300XL</t>
  </si>
  <si>
    <t>Pale Gold 300 XL</t>
  </si>
  <si>
    <t>PLA-RED-TR-300XL</t>
  </si>
  <si>
    <t>Red Transparent 300 XL</t>
  </si>
  <si>
    <t>PLA-SHI-SILVER-300XL</t>
  </si>
  <si>
    <t>Shining Silver 300 XL</t>
  </si>
  <si>
    <t>PLA-SIGNYELLOW-300XL</t>
  </si>
  <si>
    <t>Signal Yellow 300 XL</t>
  </si>
  <si>
    <t>PLA-SKY-BLUE-300XL</t>
  </si>
  <si>
    <t>Sky Blue 300 XL</t>
  </si>
  <si>
    <t>PLA-TRAFFICRED-300XL</t>
  </si>
  <si>
    <t>Traffic Red 300 XL</t>
  </si>
  <si>
    <t>PLA-UM-BLUE-300XL</t>
  </si>
  <si>
    <t>Ultra Marine Blue 300 XL</t>
  </si>
  <si>
    <t>PLA-VIOLET-TR-175</t>
  </si>
  <si>
    <t>VIOLET TR 175</t>
  </si>
  <si>
    <t>PLA-VIOLET-TR-300</t>
  </si>
  <si>
    <t>VIOLET TR 300</t>
  </si>
  <si>
    <t>PLA-VIOLET-TR-300-XL</t>
  </si>
  <si>
    <t>VIOLET TR 300 XL</t>
  </si>
  <si>
    <t>PLA-WARM-RED-300XL</t>
  </si>
  <si>
    <t>Warm Red 300 XL</t>
  </si>
  <si>
    <t>PLA-YELLOW-TR-300XL</t>
  </si>
  <si>
    <t>Yellow Transparent 300 XL</t>
  </si>
  <si>
    <t>P-LEAFGREEN-300</t>
  </si>
  <si>
    <t>Pellets Compound Leaf Green</t>
  </si>
  <si>
    <t>P-LILA-300</t>
  </si>
  <si>
    <t>Pellets Compound Lila</t>
  </si>
  <si>
    <t>P-MAGENTA-300</t>
  </si>
  <si>
    <t>Pellets Compound Magenta</t>
  </si>
  <si>
    <t>P-NATUREL-300</t>
  </si>
  <si>
    <t>Pellets Compound Naturel</t>
  </si>
  <si>
    <t>P-NATUREL-PLA-300</t>
  </si>
  <si>
    <t>Pellets PLA Naturel</t>
  </si>
  <si>
    <t>P-SIGNALYELLOW-300</t>
  </si>
  <si>
    <t>Pellets Compound Signal Yellow</t>
  </si>
  <si>
    <t>P-SKYBLUE-300</t>
  </si>
  <si>
    <t>Pellets Compound Sky Blue</t>
  </si>
  <si>
    <t>P-STANDARDBLACK-300</t>
  </si>
  <si>
    <t>Pellets Compound Standard Black</t>
  </si>
  <si>
    <t>P-STANDARDWHITE-300</t>
  </si>
  <si>
    <t>Pellets Compound Standard White</t>
  </si>
  <si>
    <t>P-TRAFFICRED-300</t>
  </si>
  <si>
    <t>Pellets Compound Traffic Red</t>
  </si>
  <si>
    <t>P-UMARINEBLUE-300</t>
  </si>
  <si>
    <t>Pellets Compound Ultra Marine Blue</t>
  </si>
  <si>
    <t>P-WOODFILL-300</t>
  </si>
  <si>
    <t>Pellets woodFill Compound</t>
  </si>
  <si>
    <t>P-XT-300</t>
  </si>
  <si>
    <t>Pellets XT Compound</t>
  </si>
  <si>
    <t>SAMPLE-BLUEGREY-175</t>
  </si>
  <si>
    <t>Sample Blue Grey 175</t>
  </si>
  <si>
    <t>SAMPLE-BLUEGREY-285</t>
  </si>
  <si>
    <t>Sample Blue Grey 2.85</t>
  </si>
  <si>
    <t>SAMPLE-BRONZFILL-175</t>
  </si>
  <si>
    <t>Sample bronzeFill 1.75</t>
  </si>
  <si>
    <t>SAMPLE-BRONZFILL-285</t>
  </si>
  <si>
    <t>Sample bronzeFill 2.85</t>
  </si>
  <si>
    <t>SAMPLE-DORANGE-175</t>
  </si>
  <si>
    <t>Sample Dutch Orange 1.75</t>
  </si>
  <si>
    <t>SAMPLE-DORANGE-285</t>
  </si>
  <si>
    <t>Sample Dutch Orange 2.85</t>
  </si>
  <si>
    <t>SAMPLE-GLOWFILL-175</t>
  </si>
  <si>
    <t>Sample glowFill 1.75</t>
  </si>
  <si>
    <t>SAMPLE-GLOWFILL-285</t>
  </si>
  <si>
    <t>Sample glowFill 2.85</t>
  </si>
  <si>
    <t>SAMPLE-INTGREEN-175</t>
  </si>
  <si>
    <t>Sample Intense Green 1.75</t>
  </si>
  <si>
    <t>SAMPLE-INTGREEN-285</t>
  </si>
  <si>
    <t>Sample Intense Green 2.85</t>
  </si>
  <si>
    <t>SAMPLE-LEAFGREEN-175</t>
  </si>
  <si>
    <t>Sample Leaf Green 1.75</t>
  </si>
  <si>
    <t>SAMPLE-LEAFGREEN-285</t>
  </si>
  <si>
    <t>Sample Leaf Green 2.85</t>
  </si>
  <si>
    <t>SAMPLE-LILA-175</t>
  </si>
  <si>
    <t>Sample Lila 1.75</t>
  </si>
  <si>
    <t>SAMPLE-LILA-285</t>
  </si>
  <si>
    <t>Sample Lila 2.85</t>
  </si>
  <si>
    <t>SAMPLE-MAGENTA-175</t>
  </si>
  <si>
    <t>Sample Magenta 1.75</t>
  </si>
  <si>
    <t>SAMPLE-MAGENTA-285</t>
  </si>
  <si>
    <t>Sample Magenta 2.85</t>
  </si>
  <si>
    <t>SAMPLE-NATUREL-175</t>
  </si>
  <si>
    <t>Sample Naturel 1.75</t>
  </si>
  <si>
    <t>SAMPLE-NATUREL-285</t>
  </si>
  <si>
    <t>Sample Naturel 2.85</t>
  </si>
  <si>
    <t>SAMPLE-PACK-SPECIAL</t>
  </si>
  <si>
    <t>Specials Sample Pack</t>
  </si>
  <si>
    <t>SAMPLE-PACK-STOCKC</t>
  </si>
  <si>
    <t>Color Sample Pack</t>
  </si>
  <si>
    <t>SAMPLE-PACK-XT-175</t>
  </si>
  <si>
    <t>Sample Pack XT Color 175</t>
  </si>
  <si>
    <t>SAMPLE-PACK-XT-300</t>
  </si>
  <si>
    <t>Sample Pack XT Color 300</t>
  </si>
  <si>
    <t>SAMPLE-SIGYELLOW-175</t>
  </si>
  <si>
    <t>Sample Signal Yellow 1.75</t>
  </si>
  <si>
    <t>SAMPLE-SIGYELLOW-285</t>
  </si>
  <si>
    <t>Sample Signal Yellow 2.85</t>
  </si>
  <si>
    <t>SAMPLE-SKYBLUE-175</t>
  </si>
  <si>
    <t>Sample Sky Blue 1.75</t>
  </si>
  <si>
    <t>SAMPLE-SKYBLUE-285</t>
  </si>
  <si>
    <t>Sample Sky Blue 2.85</t>
  </si>
  <si>
    <t>SAMPLE-STABLACK-175</t>
  </si>
  <si>
    <t>Sample Standard Black 1.75</t>
  </si>
  <si>
    <t>SAMPLE-STABLACK-285</t>
  </si>
  <si>
    <t>Sample Standard Black 2.85</t>
  </si>
  <si>
    <t>SAMPLE-STAWHITE-175</t>
  </si>
  <si>
    <t>Sample Standard White 1.75</t>
  </si>
  <si>
    <t>SAMPLE-STAWHITE-285</t>
  </si>
  <si>
    <t>Sample Standard White 2.85</t>
  </si>
  <si>
    <t>SAMPLE-TRAFRED-175</t>
  </si>
  <si>
    <t>Sample Traffic Red 1.75</t>
  </si>
  <si>
    <t>SAMPLE-TRAFRED-285</t>
  </si>
  <si>
    <t>Sample Traffic Red 2.85</t>
  </si>
  <si>
    <t>SAMPLE-UMBLUE-175</t>
  </si>
  <si>
    <t>Sample Ultra Marine Blue 1.75</t>
  </si>
  <si>
    <t>SAMPLE-UMBLUE-285</t>
  </si>
  <si>
    <t>Sample Ultra Marine Blue 2.85</t>
  </si>
  <si>
    <t>SAMPLE-WOODFILL-175</t>
  </si>
  <si>
    <t>Sample woodFill 1.75</t>
  </si>
  <si>
    <t>SAMPLE-WOODFILL-285</t>
  </si>
  <si>
    <t>Sample woodFill 2.85</t>
  </si>
  <si>
    <t>SAMPLE-XT-175</t>
  </si>
  <si>
    <t>Sample XT 1.75</t>
  </si>
  <si>
    <t>SAMPLE-XT-285</t>
  </si>
  <si>
    <t>Sample XT 2.85</t>
  </si>
  <si>
    <t>SAMPLE-XT-BLACK-175</t>
  </si>
  <si>
    <t>Sample XT Black 175</t>
  </si>
  <si>
    <t>SAMPLE-XT-BLACK-300</t>
  </si>
  <si>
    <t>Sample XT Black 300</t>
  </si>
  <si>
    <t>SAMPLE-XT-DGREEN-175</t>
  </si>
  <si>
    <t>Sample XT Dark Green 175</t>
  </si>
  <si>
    <t>SAMPLE-XT-DGREEN-300</t>
  </si>
  <si>
    <t>Sample XT Dark Green 300</t>
  </si>
  <si>
    <t>SAMPLE-XT-LBLUE-175</t>
  </si>
  <si>
    <t>Sample XT Light Blue 175</t>
  </si>
  <si>
    <t>SAMPLE-XT-LBLUE-300</t>
  </si>
  <si>
    <t>Sample XT Light Blue 300</t>
  </si>
  <si>
    <t>SAMPLE-XT-LGREEN-175</t>
  </si>
  <si>
    <t>Sample XT Light Green 175</t>
  </si>
  <si>
    <t>SAMPLE-XT-LGREEN-300</t>
  </si>
  <si>
    <t>Sample XT Light Green 300</t>
  </si>
  <si>
    <t>SAMPLE-XT-MAGENT-175</t>
  </si>
  <si>
    <t>Sample XT Magenta 175</t>
  </si>
  <si>
    <t>SAMPLE-XT-MAGENT-300</t>
  </si>
  <si>
    <t>Sample XT Magenta 300</t>
  </si>
  <si>
    <t>SAMPLE-XT-ORANGE-175</t>
  </si>
  <si>
    <t>Sample XT Orange 175</t>
  </si>
  <si>
    <t>SAMPLE-XT-ORANGE-300</t>
  </si>
  <si>
    <t>Sample XT Orange 300</t>
  </si>
  <si>
    <t>SAMPLE-XT-PURPLE-175</t>
  </si>
  <si>
    <t>Sample XT Purple 175</t>
  </si>
  <si>
    <t>SAMPLE-XT-PURPLE-300</t>
  </si>
  <si>
    <t>Sample XT Purple 300</t>
  </si>
  <si>
    <t>SAMPLE-XT-RED-175</t>
  </si>
  <si>
    <t>Sample XT Red 175</t>
  </si>
  <si>
    <t>SAMPLE-XT-RED-300</t>
  </si>
  <si>
    <t>Sample XT Red 300</t>
  </si>
  <si>
    <t>SAMPLE-XT-WHITE-175</t>
  </si>
  <si>
    <t>Sample XT White 175</t>
  </si>
  <si>
    <t>SAMPLE-XT-WHITE-300</t>
  </si>
  <si>
    <t>Sample XT White 300</t>
  </si>
  <si>
    <t>SAMPLE-XT-YELLOW-175</t>
  </si>
  <si>
    <t>Sample XT Yellow 175</t>
  </si>
  <si>
    <t>SAMPLE-XT-YELLOW-300</t>
  </si>
  <si>
    <t>Sample XT Yellow 300</t>
  </si>
  <si>
    <t>ST- BLACK-300-XL</t>
  </si>
  <si>
    <t>2-STANDARD BLACK-300-20 XL</t>
  </si>
  <si>
    <t>ST-WHITE-300-XL</t>
  </si>
  <si>
    <t>2-STANDARD WHITE-300-20 XL</t>
  </si>
  <si>
    <t>VALUE-PACK</t>
  </si>
  <si>
    <t>Value Pack</t>
  </si>
  <si>
    <t>VALUE-PACK-HOLIDAYS</t>
  </si>
  <si>
    <t>Value Pack for Holidays</t>
  </si>
  <si>
    <t>VALUE-PACK-XT</t>
  </si>
  <si>
    <t>Value Pack XT</t>
  </si>
  <si>
    <t>XT-175</t>
  </si>
  <si>
    <t>XT 175</t>
  </si>
  <si>
    <t>XT-300</t>
  </si>
  <si>
    <t>XT 300</t>
  </si>
  <si>
    <t>XT-300-XL</t>
  </si>
  <si>
    <t>XT 300 XL</t>
  </si>
  <si>
    <t>XT-BLACK-175</t>
  </si>
  <si>
    <t>XT Black 175</t>
  </si>
  <si>
    <t>XT-BLACK-300</t>
  </si>
  <si>
    <t>XT Black 300</t>
  </si>
  <si>
    <t>XT-BLACK-300-XL</t>
  </si>
  <si>
    <t>XT Black 300 XL</t>
  </si>
  <si>
    <t>XT-DARK-GREEN-175</t>
  </si>
  <si>
    <t>XT Dark Green 175</t>
  </si>
  <si>
    <t>XT-DARK-GREEN-300</t>
  </si>
  <si>
    <t>XT Dark Green 300</t>
  </si>
  <si>
    <t>XT-DARK-GREEN-300-XL</t>
  </si>
  <si>
    <t>XT Dark Green 300 XL</t>
  </si>
  <si>
    <t>XT-LIGHT-BLUE-175</t>
  </si>
  <si>
    <t>XT Light Blue 175</t>
  </si>
  <si>
    <t>XT-LIGHT-BLUE-300</t>
  </si>
  <si>
    <t>XT Light Blue 300</t>
  </si>
  <si>
    <t>XT-LIGHT-BLUE-300-XL</t>
  </si>
  <si>
    <t>XT Light Blue 300 XL</t>
  </si>
  <si>
    <t>XT-LIGHTGREEN-175</t>
  </si>
  <si>
    <t>XT Light Green 175</t>
  </si>
  <si>
    <t>XT-LIGHTGREEN-300</t>
  </si>
  <si>
    <t>XT Light Green 300</t>
  </si>
  <si>
    <t>XT-LIGHTGREEN-300-XL</t>
  </si>
  <si>
    <t>XT Light Green 300 XL</t>
  </si>
  <si>
    <t>XT-ORANGE-175</t>
  </si>
  <si>
    <t>XT Orange 175</t>
  </si>
  <si>
    <t>XT-ORANGE-300</t>
  </si>
  <si>
    <t>XT Orange 300</t>
  </si>
  <si>
    <t>XT-ORANGE-300-XL</t>
  </si>
  <si>
    <t>XT Orange 300 XL</t>
  </si>
  <si>
    <t>XT-PINK-175</t>
  </si>
  <si>
    <t>XT Pink 175</t>
  </si>
  <si>
    <t>XT-PINK-300</t>
  </si>
  <si>
    <t>XT Pink 300</t>
  </si>
  <si>
    <t>XT-PINK-300-XL</t>
  </si>
  <si>
    <t>XT Pink 300 XL</t>
  </si>
  <si>
    <t>XT-PURPLE-175</t>
  </si>
  <si>
    <t>XT Purple 175</t>
  </si>
  <si>
    <t>XT-PURPLE-300</t>
  </si>
  <si>
    <t>XT Purple 300</t>
  </si>
  <si>
    <t>XT-PURPLE-300-XL</t>
  </si>
  <si>
    <t>XT Purple 300 XL</t>
  </si>
  <si>
    <t>XT-RED-175</t>
  </si>
  <si>
    <t>XT Red 175</t>
  </si>
  <si>
    <t>XT-RED-300</t>
  </si>
  <si>
    <t>XT Red 300</t>
  </si>
  <si>
    <t>XT-RED-300-XL</t>
  </si>
  <si>
    <t>XT Red 300 XL</t>
  </si>
  <si>
    <t>XT-WHITE-175</t>
  </si>
  <si>
    <t>XT White 175</t>
  </si>
  <si>
    <t>XT-WHITE-300</t>
  </si>
  <si>
    <t>XT White 300</t>
  </si>
  <si>
    <t>XT-WHITE-300-XL</t>
  </si>
  <si>
    <t>XT White 300 XL</t>
  </si>
  <si>
    <t>XT-YELLOW-175</t>
  </si>
  <si>
    <t>XT Yellow 175</t>
  </si>
  <si>
    <t>XT-YELLOW-300</t>
  </si>
  <si>
    <t>XT Yellow 300</t>
  </si>
  <si>
    <t>XT-YELLOW-300-XL</t>
  </si>
  <si>
    <t>XT Yellow 300 XL</t>
  </si>
  <si>
    <t>YELLOW TRANSPARENT</t>
  </si>
  <si>
    <t>Bedrijfsnummer</t>
  </si>
  <si>
    <t>Soort</t>
  </si>
  <si>
    <t>Volgnr</t>
  </si>
  <si>
    <t>12cijferige code</t>
  </si>
  <si>
    <t>07</t>
  </si>
  <si>
    <t>01</t>
  </si>
  <si>
    <t>00</t>
  </si>
  <si>
    <t>04</t>
  </si>
  <si>
    <t>09</t>
  </si>
  <si>
    <t>03</t>
  </si>
  <si>
    <t>08</t>
  </si>
  <si>
    <t>05</t>
  </si>
  <si>
    <t>02</t>
  </si>
  <si>
    <t>06</t>
  </si>
  <si>
    <t xml:space="preserve">PLA/PHA </t>
  </si>
  <si>
    <t xml:space="preserve">XT </t>
  </si>
  <si>
    <t xml:space="preserve">PLA TR </t>
  </si>
  <si>
    <t xml:space="preserve">PACK </t>
  </si>
  <si>
    <t xml:space="preserve">SPECIAL </t>
  </si>
  <si>
    <t xml:space="preserve">VALUE PACK </t>
  </si>
  <si>
    <t xml:space="preserve">SAMPLE PACK </t>
  </si>
  <si>
    <t xml:space="preserve">PELLETS </t>
  </si>
  <si>
    <t xml:space="preserve">PLA </t>
  </si>
  <si>
    <t xml:space="preserve">1.75 </t>
  </si>
  <si>
    <t xml:space="preserve">2.85 </t>
  </si>
  <si>
    <t xml:space="preserve">STANDARD WHITE </t>
  </si>
  <si>
    <t xml:space="preserve">STANDARD BLACK </t>
  </si>
  <si>
    <t xml:space="preserve">SIGNAL YELLOW </t>
  </si>
  <si>
    <t xml:space="preserve">TRAFFIC RED </t>
  </si>
  <si>
    <t xml:space="preserve">SKY BLUE </t>
  </si>
  <si>
    <t xml:space="preserve">ULTRA MARINE BLUE </t>
  </si>
  <si>
    <t xml:space="preserve">INTENSE GREEN </t>
  </si>
  <si>
    <t xml:space="preserve">LEAF GREEN </t>
  </si>
  <si>
    <t xml:space="preserve">BLUE GREY </t>
  </si>
  <si>
    <t xml:space="preserve">BLUEISH WHITE </t>
  </si>
  <si>
    <t xml:space="preserve">DUTCH ORANGE </t>
  </si>
  <si>
    <t xml:space="preserve">MAGENTA </t>
  </si>
  <si>
    <t xml:space="preserve">LILA </t>
  </si>
  <si>
    <t xml:space="preserve">SHINING SILVER </t>
  </si>
  <si>
    <t xml:space="preserve">OLYMPIC GOLD </t>
  </si>
  <si>
    <t xml:space="preserve">PALE GOLD </t>
  </si>
  <si>
    <t xml:space="preserve">CHOCOLATE BROWN </t>
  </si>
  <si>
    <t xml:space="preserve">FLUORESCENT GREEN </t>
  </si>
  <si>
    <t xml:space="preserve">FLUORESCENT PINK </t>
  </si>
  <si>
    <t xml:space="preserve">GREENISH BEIGE </t>
  </si>
  <si>
    <t xml:space="preserve">LIGHT BROWN </t>
  </si>
  <si>
    <t xml:space="preserve">MINT TURQOISE </t>
  </si>
  <si>
    <t xml:space="preserve">OLIVE GREEN </t>
  </si>
  <si>
    <t xml:space="preserve">NATURAL </t>
  </si>
  <si>
    <t xml:space="preserve">WARM RED </t>
  </si>
  <si>
    <t xml:space="preserve">CLEAR </t>
  </si>
  <si>
    <t xml:space="preserve">BLACK </t>
  </si>
  <si>
    <t xml:space="preserve">WHITE </t>
  </si>
  <si>
    <t xml:space="preserve">YELLOW </t>
  </si>
  <si>
    <t xml:space="preserve">DARK GREEN </t>
  </si>
  <si>
    <t xml:space="preserve">LIGHT BLUE </t>
  </si>
  <si>
    <t xml:space="preserve">LIGHT GREEN </t>
  </si>
  <si>
    <t xml:space="preserve">ORANGE </t>
  </si>
  <si>
    <t xml:space="preserve">PINK </t>
  </si>
  <si>
    <t xml:space="preserve">PURPLE </t>
  </si>
  <si>
    <t xml:space="preserve">RED </t>
  </si>
  <si>
    <t xml:space="preserve">GLOWFILL </t>
  </si>
  <si>
    <t xml:space="preserve">BRONZEFILL </t>
  </si>
  <si>
    <t xml:space="preserve">BAMBOOFILL </t>
  </si>
  <si>
    <t xml:space="preserve">COPPERFILL </t>
  </si>
  <si>
    <t xml:space="preserve">WOODFILL </t>
  </si>
  <si>
    <t xml:space="preserve">CHARMING RED </t>
  </si>
  <si>
    <t xml:space="preserve">RAVEN BLACK </t>
  </si>
  <si>
    <t xml:space="preserve">SUNNY YELLOW </t>
  </si>
  <si>
    <t xml:space="preserve">TOOTH WHITE </t>
  </si>
  <si>
    <t xml:space="preserve">JUNGLE GREEN </t>
  </si>
  <si>
    <t xml:space="preserve">GLOW IN THE DARK </t>
  </si>
  <si>
    <t xml:space="preserve">PURE GOLD </t>
  </si>
  <si>
    <t xml:space="preserve">SPORTY BLUE </t>
  </si>
  <si>
    <t xml:space="preserve">FROGGING GREEN </t>
  </si>
  <si>
    <t>Huidig nummer</t>
  </si>
  <si>
    <t>Huidige omschrijving</t>
  </si>
  <si>
    <t>TRAFFIC RED</t>
  </si>
  <si>
    <t>XT</t>
  </si>
  <si>
    <t>WOODFILL</t>
  </si>
  <si>
    <t>MATERIAAL</t>
  </si>
  <si>
    <t>KLEUR</t>
  </si>
  <si>
    <t>DIAMETER</t>
  </si>
  <si>
    <t>GEWICHT</t>
  </si>
  <si>
    <t>NIEUWE OMSCHRIJVING</t>
  </si>
  <si>
    <t xml:space="preserve">YELLOW TRANSPARENT </t>
  </si>
  <si>
    <t xml:space="preserve">GREEN  TRANSPARENT </t>
  </si>
  <si>
    <t xml:space="preserve">ORANGE  TRANSPARENT </t>
  </si>
  <si>
    <t xml:space="preserve">RED  TRANSPARENT </t>
  </si>
  <si>
    <t xml:space="preserve">VIOLET  TRANSPARENT </t>
  </si>
  <si>
    <t>VALUE PACK XT</t>
  </si>
  <si>
    <t>VALUE PACK HOLIDAYS</t>
  </si>
  <si>
    <t>COLORED PELLETS</t>
  </si>
  <si>
    <t xml:space="preserve">UPET BLACK </t>
  </si>
  <si>
    <t xml:space="preserve">UPET WHITE </t>
  </si>
  <si>
    <t xml:space="preserve">UPET RED </t>
  </si>
  <si>
    <t xml:space="preserve">UPET BLUE </t>
  </si>
  <si>
    <t xml:space="preserve">UPET GREEN </t>
  </si>
  <si>
    <t xml:space="preserve">UPET TRANSPARENT </t>
  </si>
  <si>
    <t>/ 750</t>
  </si>
  <si>
    <t>/ 2200</t>
  </si>
  <si>
    <t>/ 1800</t>
  </si>
  <si>
    <t>/ 600</t>
  </si>
  <si>
    <t>SAMPLE</t>
  </si>
  <si>
    <t>/ 1500</t>
  </si>
  <si>
    <t>/ 300</t>
  </si>
  <si>
    <t xml:space="preserve">MASTERBACH PACK </t>
  </si>
  <si>
    <t xml:space="preserve">UM </t>
  </si>
  <si>
    <t xml:space="preserve">LPFRG </t>
  </si>
  <si>
    <t xml:space="preserve">NO-NONSE NATURAL </t>
  </si>
  <si>
    <t xml:space="preserve">BRILLIANT BLUE </t>
  </si>
  <si>
    <t xml:space="preserve">PRO ARTISTIC YELLOW </t>
  </si>
  <si>
    <t xml:space="preserve">PRO DESIGNER WHITE </t>
  </si>
  <si>
    <t xml:space="preserve">PRO RACE CAR RED </t>
  </si>
  <si>
    <t xml:space="preserve">PRO MELT ME ORANGE </t>
  </si>
  <si>
    <t xml:space="preserve">PRO LANDSCAPE GREEN </t>
  </si>
  <si>
    <t xml:space="preserve">PRO FROGGING GREEN </t>
  </si>
  <si>
    <t xml:space="preserve">PRO ROYAL DELFT BLUE </t>
  </si>
  <si>
    <t xml:space="preserve">PRO ELECTRICAL BLUE </t>
  </si>
  <si>
    <t xml:space="preserve">PRO OUTER SPACE BLACK </t>
  </si>
  <si>
    <t xml:space="preserve">PRO LUSHOUS LAVENDER </t>
  </si>
  <si>
    <t xml:space="preserve">PRO SASSY PINK </t>
  </si>
  <si>
    <t xml:space="preserve">PRO VINTAGE GREY </t>
  </si>
  <si>
    <t xml:space="preserve">PRO HYBRID TRANSPARENT </t>
  </si>
  <si>
    <t xml:space="preserve">PRO NUDE </t>
  </si>
  <si>
    <t xml:space="preserve">PRO CHIC SILVER </t>
  </si>
  <si>
    <t xml:space="preserve">PRO DUSKY GREEN </t>
  </si>
  <si>
    <t xml:space="preserve">PRO BISCUIT BROWN </t>
  </si>
  <si>
    <t xml:space="preserve">PRO CHESTNUT BROWN </t>
  </si>
  <si>
    <t xml:space="preserve">PRO TOUCH OF GOLD </t>
  </si>
  <si>
    <t>NIEUW ARTIKELNUMMER</t>
  </si>
  <si>
    <t>(LENGTE OMSCHRIJVING)</t>
  </si>
  <si>
    <t xml:space="preserve">PLA/PHA VALUE PACK </t>
  </si>
  <si>
    <t>XT VALUE PACK XT</t>
  </si>
  <si>
    <t>PACK VALUE PACK HOLIDAYS</t>
  </si>
  <si>
    <t xml:space="preserve">PLA/PHA SAMPLE PACK </t>
  </si>
  <si>
    <t xml:space="preserve">SPECIAL SAMPLE PACK </t>
  </si>
  <si>
    <t xml:space="preserve">PACK SAMPLE PACK 1.75 </t>
  </si>
  <si>
    <t xml:space="preserve">PACK SAMPLE PACK 2.85 </t>
  </si>
  <si>
    <t>PLA/PHA BLUE GREY PELLETS / 300</t>
  </si>
  <si>
    <t>PLA/PHA DUTCH ORANGE PELLETS / 300</t>
  </si>
  <si>
    <t>PLA/PHA INTENSE GREEN PELLETS / 300</t>
  </si>
  <si>
    <t>PLA/PHA LEAF GREEN PELLETS / 300</t>
  </si>
  <si>
    <t>PLA/PHA LILA PELLETS / 300</t>
  </si>
  <si>
    <t>PLA/PHA MAGENTA PELLETS / 300</t>
  </si>
  <si>
    <t>PLA/PHA NATURAL PELLETS / 300</t>
  </si>
  <si>
    <t>PLA NATURAL PELLETS / 300</t>
  </si>
  <si>
    <t>PLA/PHA SIGNAL YELLOW PELLETS / 300</t>
  </si>
  <si>
    <t>PLA/PHA SKY BLUE PELLETS / 300</t>
  </si>
  <si>
    <t>PLA/PHA STANDARD BLACK PELLETS / 300</t>
  </si>
  <si>
    <t>PLA/PHA STANDARD WHITE PELLETS / 300</t>
  </si>
  <si>
    <t>PLA/PHA ULTRA MARINE BLUE PELLETS / 300</t>
  </si>
  <si>
    <t xml:space="preserve">PLA/PHA MASTERBACH PACK PELLETS </t>
  </si>
  <si>
    <t xml:space="preserve">PLA MASTERBACH PACK PELLETS </t>
  </si>
  <si>
    <t xml:space="preserve">PLA/PHA COLORED PELLETSPELLETS </t>
  </si>
  <si>
    <t xml:space="preserve">SPECIAL WOODFILLPELLETS </t>
  </si>
  <si>
    <t xml:space="preserve">XT XTPELLETS </t>
  </si>
  <si>
    <t>PLA/PHA STANDARD WHITE 1.75 / 750</t>
  </si>
  <si>
    <t>PLA/PHA STANDARD WHITE 2.85 / 750</t>
  </si>
  <si>
    <t>PLA/PHA STANDARD WHITE 2.85 / 2200</t>
  </si>
  <si>
    <t>PLA/PHA STANDARD WHITE 1.75 SAMPLE</t>
  </si>
  <si>
    <t>PLA/PHA STANDARD WHITE 2.85 SAMPLE</t>
  </si>
  <si>
    <t>PLA/PHA STANDARD BLACK 1.75 / 750</t>
  </si>
  <si>
    <t>PLA/PHA STANDARD BLACK 2.85 / 750</t>
  </si>
  <si>
    <t>PLA/PHA STANDARD BLACK 2.85 / 2200</t>
  </si>
  <si>
    <t>PLA/PHA STANDARD BLACK 1.75 SAMPLE</t>
  </si>
  <si>
    <t>PLA/PHA STANDARD BLACK 2.85 SAMPLE</t>
  </si>
  <si>
    <t>PLA/PHA SIGNAL YELLOW 1.75 / 750</t>
  </si>
  <si>
    <t>PLA/PHA SIGNAL YELLOW 2.85 / 750</t>
  </si>
  <si>
    <t>PLA/PHA SIGNAL YELLOW 2.85 / 2200</t>
  </si>
  <si>
    <t>PLA/PHA SIGNAL YELLOW 1.75 SAMPLE</t>
  </si>
  <si>
    <t>PLA/PHA SIGNAL YELLOW 2.85 SAMPLE</t>
  </si>
  <si>
    <t>PLA/PHA TRAFFIC RED 1.75 / 750</t>
  </si>
  <si>
    <t>PLA/PHA TRAFFIC RED 2.85 / 750</t>
  </si>
  <si>
    <t>PLA/PHA TRAFFIC RED 2.85 / 2200</t>
  </si>
  <si>
    <t>PLA/PHA TRAFFIC RED 1.75 SAMPLE</t>
  </si>
  <si>
    <t>PLA/PHA TRAFFIC RED 2.85 SAMPLE</t>
  </si>
  <si>
    <t>PLA/PHA SKY BLUE 1.75 / 750</t>
  </si>
  <si>
    <t>PLA/PHA SKY BLUE 2.85 / 750</t>
  </si>
  <si>
    <t>PLA/PHA SKY BLUE 2.85 / 2200</t>
  </si>
  <si>
    <t>PLA/PHA SKY BLUE 1.75 SAMPLE</t>
  </si>
  <si>
    <t>PLA/PHA SKY BLUE 2.85 SAMPLE</t>
  </si>
  <si>
    <t>PLA/PHA ULTRA MARINE BLUE 1.75 / 750</t>
  </si>
  <si>
    <t>PLA/PHA ULTRA MARINE BLUE 2.85 / 750</t>
  </si>
  <si>
    <t>PLA/PHA ULTRA MARINE BLUE 2.85 / 2200</t>
  </si>
  <si>
    <t>PLA/PHA ULTRA MARINE BLUE 1.75 SAMPLE</t>
  </si>
  <si>
    <t>PLA/PHA ULTRA MARINE BLUE 2.85 SAMPLE</t>
  </si>
  <si>
    <t>PLA/PHA INTENSE GREEN 1.75 / 750</t>
  </si>
  <si>
    <t>PLA/PHA INTENSE GREEN 2.85 / 750</t>
  </si>
  <si>
    <t>PLA/PHA INTENSE GREEN 2.85 / 2200</t>
  </si>
  <si>
    <t>PLA/PHA INTENSE GREEN 1.75 SAMPLE</t>
  </si>
  <si>
    <t>PLA/PHA INTENSE GREEN 2.85 SAMPLE</t>
  </si>
  <si>
    <t>PLA/PHA LEAF GREEN 1.75 / 750</t>
  </si>
  <si>
    <t>PLA/PHA LEAF GREEN 2.85 / 750</t>
  </si>
  <si>
    <t>PLA/PHA LEAF GREEN 2.85 / 2200</t>
  </si>
  <si>
    <t>PLA/PHA LEAF GREEN 1.75 SAMPLE</t>
  </si>
  <si>
    <t>PLA/PHA LEAF GREEN 2.85 SAMPLE</t>
  </si>
  <si>
    <t>PLA/PHA BLUE GREY 1.75 / 750</t>
  </si>
  <si>
    <t>PLA/PHA BLUE GREY 2.85 / 750</t>
  </si>
  <si>
    <t>PLA/PHA BLUE GREY 2.85 / 2200</t>
  </si>
  <si>
    <t>PLA/PHA BLUE GREY 1.75 SAMPLE</t>
  </si>
  <si>
    <t>PLA/PHA BLUE GREY 2.85 SAMPLE</t>
  </si>
  <si>
    <t>PLA/PHA DUTCH ORANGE 1.75 / 750</t>
  </si>
  <si>
    <t>PLA/PHA DUTCH ORANGE 2.85 / 750</t>
  </si>
  <si>
    <t>PLA/PHA DUTCH ORANGE 2.85 / 2200</t>
  </si>
  <si>
    <t>PLA/PHA DUTCH ORANGE 1.75 SAMPLE</t>
  </si>
  <si>
    <t>PLA/PHA DUTCH ORANGE 2.85 SAMPLE</t>
  </si>
  <si>
    <t>PLA/PHA LILA 1.75 / 750</t>
  </si>
  <si>
    <t>PLA/PHA LILA 2.85 / 750</t>
  </si>
  <si>
    <t>PLA/PHA LILA 2.85 / 2200</t>
  </si>
  <si>
    <t>PLA/PHA LILA 1.75 SAMPLE</t>
  </si>
  <si>
    <t>PLA/PHA LILA 2.85 SAMPLE</t>
  </si>
  <si>
    <t>PLA/PHA MAGENTA 1.75 / 750</t>
  </si>
  <si>
    <t>PLA/PHA MAGENTA 2.85 / 750</t>
  </si>
  <si>
    <t>PLA/PHA MAGENTA 2.85 / 2200</t>
  </si>
  <si>
    <t>PLA/PHA MAGENTA 1.75 SAMPLE</t>
  </si>
  <si>
    <t>PLA/PHA MAGENTA 2.85 SAMPLE</t>
  </si>
  <si>
    <t>PLA/PHA NATURAL 1.75 / 750</t>
  </si>
  <si>
    <t>PLA/PHA NATURAL 2.85 / 750</t>
  </si>
  <si>
    <t>PLA/PHA NATURAL 2.85 / 2200</t>
  </si>
  <si>
    <t>PLA/PHA NATURAL 1.75 SAMPLE</t>
  </si>
  <si>
    <t>PLA/PHA NATURAL 2.85 SAMPLE</t>
  </si>
  <si>
    <t>PLA/PHA BLUEISH WHITE 1.75 / 750</t>
  </si>
  <si>
    <t>PLA/PHA BLUEISH WHITE 2.85 / 750</t>
  </si>
  <si>
    <t>PLA/PHA BLUEISH WHITE 2.85 / 2200</t>
  </si>
  <si>
    <t>PLA/PHA SHINING SILVER 1.75 / 750</t>
  </si>
  <si>
    <t>PLA/PHA SHINING SILVER 2.85 / 750</t>
  </si>
  <si>
    <t>PLA/PHA SHINING SILVER 2.85 / 2200</t>
  </si>
  <si>
    <t>PLA/PHA OLYMPIC GOLD 1.75 / 750</t>
  </si>
  <si>
    <t>PLA/PHA OLYMPIC GOLD 2.85 / 750</t>
  </si>
  <si>
    <t>PLA/PHA OLYMPIC GOLD 2.85 / 2200</t>
  </si>
  <si>
    <t>PLA/PHA PALE GOLD 1.75 / 750</t>
  </si>
  <si>
    <t>PLA/PHA PALE GOLD 2.85 / 750</t>
  </si>
  <si>
    <t>PLA/PHA PALE GOLD 2.85 / 2200</t>
  </si>
  <si>
    <t>PLA/PHA CHOCOLATE BROWN 1.75 / 750</t>
  </si>
  <si>
    <t>PLA/PHA CHOCOLATE BROWN 2.85 / 750</t>
  </si>
  <si>
    <t>PLA/PHA CHOCOLATE BROWN 2.85 / 2200</t>
  </si>
  <si>
    <t>PLA/PHA FLUORESCENT GREEN 1.75 / 750</t>
  </si>
  <si>
    <t>PLA/PHA FLUORESCENT GREEN 2.85 / 750</t>
  </si>
  <si>
    <t>PLA/PHA FLUORESCENT GREEN 2.85 / 2200</t>
  </si>
  <si>
    <t>PLA/PHA FLUORESCENT PINK 1.75 / 750</t>
  </si>
  <si>
    <t>PLA/PHA FLUORESCENT PINK 2.85 / 750</t>
  </si>
  <si>
    <t>PLA/PHA FLUORESCENT PINK 2.85 / 2200</t>
  </si>
  <si>
    <t>PLA/PHA GREENISH BEIGE 1.75 / 750</t>
  </si>
  <si>
    <t>PLA/PHA GREENISH BEIGE 2.85 / 750</t>
  </si>
  <si>
    <t>PLA/PHA GREENISH BEIGE 2.85 / 2200</t>
  </si>
  <si>
    <t>PLA/PHA LIGHT BROWN 1.75 / 750</t>
  </si>
  <si>
    <t>PLA/PHA LIGHT BROWN 2.85 / 750</t>
  </si>
  <si>
    <t>PLA/PHA LIGHT BROWN 2.85 / 2200</t>
  </si>
  <si>
    <t>PLA/PHA MINT TURQOISE 1.75 / 750</t>
  </si>
  <si>
    <t>PLA/PHA MINT TURQOISE 2.85 / 750</t>
  </si>
  <si>
    <t>PLA/PHA MINT TURQOISE 2.85 / 2200</t>
  </si>
  <si>
    <t>PLA/PHA OLIVE GREEN 1.75 / 750</t>
  </si>
  <si>
    <t>PLA/PHA OLIVE GREEN 2.85 / 750</t>
  </si>
  <si>
    <t>PLA/PHA OLIVE GREEN 2.85 / 2200</t>
  </si>
  <si>
    <t>PLA/PHA WARM RED 1.75 / 750</t>
  </si>
  <si>
    <t>PLA/PHA WARM RED 2.85 / 750</t>
  </si>
  <si>
    <t>PLA/PHA WARM RED 2.85 / 2200</t>
  </si>
  <si>
    <t>PLA TR YELLOW TRANSPARENT 1.75 / 750</t>
  </si>
  <si>
    <t>PLA TR YELLOW TRANSPARENT2.85 / 750</t>
  </si>
  <si>
    <t>PLA TR GREEN  TRANSPARENT 1.75 / 750</t>
  </si>
  <si>
    <t>PLA TR GREEN  TRANSPARENT 2.85 / 750</t>
  </si>
  <si>
    <t>PLA TR GREEN  TRANSPARENT 2.85 / 2200</t>
  </si>
  <si>
    <t>PLA TR RED  TRANSPARENT 1.75 / 750</t>
  </si>
  <si>
    <t>PLA TR RED  TRANSPARENT 2.85 / 750</t>
  </si>
  <si>
    <t>PLA TR RED  TRANSPARENT 2.85 / 2200</t>
  </si>
  <si>
    <t>PLA TR VIOLET  TRANSPARENT 1.75 / 750</t>
  </si>
  <si>
    <t>PLA TR VIOLET  TRANSPARENT 2.85 / 750</t>
  </si>
  <si>
    <t>PLA TR VIOLET  TRANSPARENT 2.85 / 2200</t>
  </si>
  <si>
    <t>XT CLEAR 1.75 / 750</t>
  </si>
  <si>
    <t>XT CLEAR 2.85 / 750</t>
  </si>
  <si>
    <t>XT CLEAR 2.85 / 2200</t>
  </si>
  <si>
    <t>XT CLEAR 1.75 SAMPLE</t>
  </si>
  <si>
    <t>XT CLEAR 2.85 SAMPLE</t>
  </si>
  <si>
    <t>XT WHITE 1.75 / 750</t>
  </si>
  <si>
    <t>XT WHITE 2.85 / 750</t>
  </si>
  <si>
    <t>XT WHITE 2.85 / 2200</t>
  </si>
  <si>
    <t>XT WHITE 1.75 SAMPLE</t>
  </si>
  <si>
    <t>XT WHITE 2.85 SAMPLE</t>
  </si>
  <si>
    <t>XT BLACK 1.75 / 750</t>
  </si>
  <si>
    <t>XT BLACK 2.85 / 750</t>
  </si>
  <si>
    <t>XT BLACK 2.85 / 2200</t>
  </si>
  <si>
    <t>XT BLACK 1.75 SAMPLE</t>
  </si>
  <si>
    <t>XT BLACK 2.85 SAMPLE</t>
  </si>
  <si>
    <t>XT YELLOW 1.75 / 750</t>
  </si>
  <si>
    <t>XT YELLOW 2.85 / 750</t>
  </si>
  <si>
    <t>XT YELLOW 2.85 / 2200</t>
  </si>
  <si>
    <t>XT YELLOW 1.75 SAMPLE</t>
  </si>
  <si>
    <t>XT YELLOW 2.85 SAMPLE</t>
  </si>
  <si>
    <t>XT DARK GREEN 1.75 / 750</t>
  </si>
  <si>
    <t>XT DARK GREEN 2.85 / 750</t>
  </si>
  <si>
    <t>XT DARK GREEN 2.85 / 2200</t>
  </si>
  <si>
    <t>XT DARK GREEN 1.75 SAMPLE</t>
  </si>
  <si>
    <t>XT DARK GREEN 2.85 SAMPLE</t>
  </si>
  <si>
    <t>XT LIGHT BLUE 1.75 / 750</t>
  </si>
  <si>
    <t>XT LIGHT BLUE 2.85 / 750</t>
  </si>
  <si>
    <t>XT LIGHT BLUE 2.85 / 2200</t>
  </si>
  <si>
    <t>XT LIGHT BLUE 1.75 SAMPLE</t>
  </si>
  <si>
    <t>XT LIGHT BLUE 2.85 SAMPLE</t>
  </si>
  <si>
    <t>XT LIGHT GREEN 1.75 / 750</t>
  </si>
  <si>
    <t>XT LIGHT GREEN 2.85 / 750</t>
  </si>
  <si>
    <t>XT LIGHT GREEN 2.85 / 2200</t>
  </si>
  <si>
    <t>XT LIGHT GREEN 1.75 SAMPLE</t>
  </si>
  <si>
    <t>XT LIGHT GREEN 2.85 SAMPLE</t>
  </si>
  <si>
    <t>XT ORANGE 1.75 / 750</t>
  </si>
  <si>
    <t>XT ORANGE 2.85 / 750</t>
  </si>
  <si>
    <t>XT ORANGE 2.85 / 2200</t>
  </si>
  <si>
    <t>XT ORANGE 1.75 SAMPLE</t>
  </si>
  <si>
    <t>XT ORANGE 2.85 SAMPLE</t>
  </si>
  <si>
    <t>XT PINK 1.75 / 750</t>
  </si>
  <si>
    <t>XT PINK 2.85 / 750</t>
  </si>
  <si>
    <t>XT PINK 2.85 / 2200</t>
  </si>
  <si>
    <t>XT PINK 1.75 SAMPLE</t>
  </si>
  <si>
    <t>XT PINK 2.85 SAMPLE</t>
  </si>
  <si>
    <t>XT PURPLE 1.75 / 750</t>
  </si>
  <si>
    <t>XT PURPLE 2.85 / 750</t>
  </si>
  <si>
    <t>XT PURPLE 2.85 / 2200</t>
  </si>
  <si>
    <t>XT PURPLE 1.75 SAMPLE</t>
  </si>
  <si>
    <t>XT PURPLE 2.85 SAMPLE</t>
  </si>
  <si>
    <t>XT RED 1.75 / 750</t>
  </si>
  <si>
    <t>XT RED 2.85 / 750</t>
  </si>
  <si>
    <t>XT RED 2.85 / 2200</t>
  </si>
  <si>
    <t>XT RED 1.75 SAMPLE</t>
  </si>
  <si>
    <t>XT RED 2.85 SAMPLE</t>
  </si>
  <si>
    <t>SPECIAL WOODFILL 1.75 / 600</t>
  </si>
  <si>
    <t>SPECIAL WOODFILL 2.85 / 600</t>
  </si>
  <si>
    <t>SPECIAL WOODFILL 2.85 / 1800</t>
  </si>
  <si>
    <t>SPECIAL WOODFILL 1.75 SAMPLE</t>
  </si>
  <si>
    <t>SPECIAL WOODFILL 2.85 SAMPLE</t>
  </si>
  <si>
    <t>SPECIAL BAMBOOFILL 1.75 / 600</t>
  </si>
  <si>
    <t>SPECIAL BAMBOOFILL 2.85 / 600</t>
  </si>
  <si>
    <t>SPECIAL BRONZEFILL 1.75 / 750</t>
  </si>
  <si>
    <t>SPECIAL BRONZEFILL 1.75 / 1500</t>
  </si>
  <si>
    <t>SPECIAL BRONZEFILL 2.85 / 750</t>
  </si>
  <si>
    <t>SPECIAL BRONZEFILL 2.85 / 1500</t>
  </si>
  <si>
    <t>SPECIAL BRONZEFILL 1.75 SAMPLE</t>
  </si>
  <si>
    <t>SPECIAL BRONZEFILL 2.85 SAMPLE</t>
  </si>
  <si>
    <t>SPECIAL GLOWFILL 2.85 / 750</t>
  </si>
  <si>
    <t>SPECIAL GLOWFILL 1.75 / 750</t>
  </si>
  <si>
    <t>SPECIAL GLOWFILL 1.75 SAMPLE</t>
  </si>
  <si>
    <t>SPECIAL GLOWFILL 2.85 SAMPLE</t>
  </si>
  <si>
    <t>SPECIAL COPPERFILL 1.75 / 750</t>
  </si>
  <si>
    <t>SPECIAL COPPERFILL 1.75 / 1500</t>
  </si>
  <si>
    <t>SPECIAL COPPERFILL 2.85 / 750</t>
  </si>
  <si>
    <t>SPECIAL COPPERFILL 2.85 / 1500</t>
  </si>
  <si>
    <t>UM UPET BLACK 2.85 / 750</t>
  </si>
  <si>
    <t>UM UPET WHITE 2.85 / 750</t>
  </si>
  <si>
    <t>UM UPET RED 2.85 / 750</t>
  </si>
  <si>
    <t>UM UPET BLUE 2.85 / 750</t>
  </si>
  <si>
    <t>UM UPET GREEN 2.85 / 750</t>
  </si>
  <si>
    <t>UM UPET TRANSPARENT 2.85 / 750</t>
  </si>
  <si>
    <t>LPFRG DUTCH ORANGE 1.75 / 750</t>
  </si>
  <si>
    <t>LPFRG NO-NONSE NATURAL 1.75 / 750</t>
  </si>
  <si>
    <t>LPFRG CHARMING RED 1.75 / 750</t>
  </si>
  <si>
    <t>LPFRG RAVEN BLACK 1.75 / 750</t>
  </si>
  <si>
    <t>LPFRG BRILLIANT BLUE 1.75 / 750</t>
  </si>
  <si>
    <t>LPFRG SUNNY YELLOW 1.75 / 750</t>
  </si>
  <si>
    <t>LPFRG TOOTH WHITE 1.75 / 750</t>
  </si>
  <si>
    <t>LPFRG JUNGLE GREEN 1.75 / 750</t>
  </si>
  <si>
    <t>LPFRG GLOW IN THE DARK 1.75 / 750</t>
  </si>
  <si>
    <t>LPFRG PURE GOLD 1.75 / 750</t>
  </si>
  <si>
    <t>LPFRG SPORTY BLUE 1.75 / 750</t>
  </si>
  <si>
    <t>LPFRG FROGGING GREEN 1.75 / 750</t>
  </si>
  <si>
    <t>LPFRG PRO ARTISTIC YELLOW 1.75 / 750</t>
  </si>
  <si>
    <t>LPFRG PRO DESIGNER WHITE 1.75 / 750</t>
  </si>
  <si>
    <t>LPFRG PRO RACE CAR RED 1.75 / 750</t>
  </si>
  <si>
    <t>LPFRG PRO MELT ME ORANGE 1.75 / 750</t>
  </si>
  <si>
    <t>LPFRG PRO LANDSCAPE GREEN 1.75 / 750</t>
  </si>
  <si>
    <t>LPFRG PRO FROGGING GREEN 1.75 / 750</t>
  </si>
  <si>
    <t>LPFRG PRO ROYAL DELFT BLUE 1.75 / 750</t>
  </si>
  <si>
    <t>LPFRG PRO ELECTRICAL BLUE 1.75 / 750</t>
  </si>
  <si>
    <t>LPFRG PRO OUTER SPACE BLACK 1.75 / 750</t>
  </si>
  <si>
    <t>LPFRG PRO LUSHOUS LAVENDER 1.75 / 750</t>
  </si>
  <si>
    <t>LPFRG PRO SASSY PINK 1.75 / 750</t>
  </si>
  <si>
    <t>LPFRG PRO VINTAGE GREY 1.75 / 750</t>
  </si>
  <si>
    <t>LPFRG PRO HYBRID TRANSPARENT 1.75 / 750</t>
  </si>
  <si>
    <t>LPFRG PRO NUDE 1.75 / 750</t>
  </si>
  <si>
    <t>LPFRG PRO CHIC SILVER 1.75 / 750</t>
  </si>
  <si>
    <t>LPFRG PRO DUSKY GREEN 1.75 / 750</t>
  </si>
  <si>
    <t>LPFRG PRO BISCUIT BROWN 1.75 / 750</t>
  </si>
  <si>
    <t>LPFRG PRO CHESTNUT BROWN 1.75 / 750</t>
  </si>
  <si>
    <t>LPFRG PRO TOUCH OF GOLD 1.75 / 750</t>
  </si>
  <si>
    <t>PLA TR ORANGE  TRANSLUCENT 1.75 / 750</t>
  </si>
  <si>
    <t>PLA TR ORANGE  TRANSLUCENT 2.85 / 750</t>
  </si>
  <si>
    <t>PLA TR ORANGE  TRANSLUCENT 2.85 / 2200</t>
  </si>
  <si>
    <t>PLA/PHA TRAFFIC RED PELLETS / 300</t>
  </si>
  <si>
    <t>SPECIAL WOODFILL PELLETS /300</t>
  </si>
  <si>
    <t>XT CLEAR PELLETS / 300</t>
  </si>
  <si>
    <t>PLA TR YELLOW TRANSPARENT 2.85 / 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</si>
</sst>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;[Red]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164" fontId="0" fillId="0" borderId="0" xfId="0" quotePrefix="1" applyNumberFormat="1" applyAlignment="1">
      <alignment horizontal="left"/>
    </xf>
    <xf numFmtId="0" fontId="0" fillId="2" borderId="0" xfId="0" applyFill="1"/>
    <xf numFmtId="165" fontId="0" fillId="2" borderId="0" xfId="0" applyNumberFormat="1" applyFill="1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workbookViewId="0">
      <pane ySplit="1" topLeftCell="A2" activePane="bottomLeft" state="frozen"/>
      <selection pane="bottomLeft" activeCell="K63" sqref="K63"/>
    </sheetView>
  </sheetViews>
  <sheetFormatPr defaultRowHeight="15" x14ac:dyDescent="0.25"/>
  <cols>
    <col min="1" max="1" width="20.140625" customWidth="1"/>
    <col min="2" max="2" width="41" bestFit="1" customWidth="1"/>
    <col min="3" max="3" width="15.5703125" hidden="1" customWidth="1"/>
    <col min="4" max="4" width="9.140625" hidden="1" customWidth="1"/>
    <col min="5" max="5" width="9.140625" style="1" hidden="1" customWidth="1"/>
    <col min="6" max="6" width="19" customWidth="1"/>
    <col min="7" max="7" width="11.140625" hidden="1" customWidth="1"/>
    <col min="8" max="8" width="20" hidden="1" customWidth="1"/>
    <col min="9" max="10" width="0" hidden="1" customWidth="1"/>
    <col min="11" max="11" width="40.140625" bestFit="1" customWidth="1"/>
    <col min="12" max="12" width="40.140625" customWidth="1"/>
    <col min="13" max="13" width="26.5703125" customWidth="1"/>
    <col min="14" max="14" width="25.7109375" bestFit="1" customWidth="1"/>
  </cols>
  <sheetData>
    <row r="1" spans="1:14" s="7" customFormat="1" x14ac:dyDescent="0.25">
      <c r="A1" s="7" t="s">
        <v>517</v>
      </c>
      <c r="B1" s="7" t="s">
        <v>518</v>
      </c>
      <c r="C1" s="7" t="s">
        <v>442</v>
      </c>
      <c r="D1" s="7" t="s">
        <v>443</v>
      </c>
      <c r="E1" s="8" t="s">
        <v>444</v>
      </c>
      <c r="F1" s="7" t="s">
        <v>445</v>
      </c>
      <c r="G1" s="7" t="s">
        <v>522</v>
      </c>
      <c r="H1" s="7" t="s">
        <v>523</v>
      </c>
      <c r="I1" s="7" t="s">
        <v>524</v>
      </c>
      <c r="J1" s="7" t="s">
        <v>525</v>
      </c>
      <c r="K1" s="9" t="s">
        <v>526</v>
      </c>
      <c r="L1" s="9" t="s">
        <v>526</v>
      </c>
      <c r="M1" s="9" t="s">
        <v>572</v>
      </c>
      <c r="N1" s="7" t="s">
        <v>573</v>
      </c>
    </row>
    <row r="2" spans="1:14" x14ac:dyDescent="0.25">
      <c r="A2" t="s">
        <v>369</v>
      </c>
      <c r="B2" t="s">
        <v>370</v>
      </c>
      <c r="C2">
        <v>871903355</v>
      </c>
      <c r="D2">
        <v>0</v>
      </c>
      <c r="E2" s="4" t="s">
        <v>448</v>
      </c>
      <c r="F2" t="str">
        <f t="shared" ref="F2:F65" si="0">C2&amp;D2&amp;E2</f>
        <v>871903355000</v>
      </c>
      <c r="G2" t="s">
        <v>456</v>
      </c>
      <c r="H2" t="s">
        <v>461</v>
      </c>
      <c r="K2" s="5" t="str">
        <f>G2&amp;H2&amp;I2&amp;J2</f>
        <v xml:space="preserve">PLA/PHA VALUE PACK </v>
      </c>
      <c r="L2" s="5" t="s">
        <v>574</v>
      </c>
      <c r="M2" s="6">
        <v>8719033550001</v>
      </c>
      <c r="N2">
        <f>LEN(K2)</f>
        <v>19</v>
      </c>
    </row>
    <row r="3" spans="1:14" x14ac:dyDescent="0.25">
      <c r="A3" t="s">
        <v>373</v>
      </c>
      <c r="B3" t="s">
        <v>374</v>
      </c>
      <c r="C3">
        <v>871903355</v>
      </c>
      <c r="D3">
        <v>0</v>
      </c>
      <c r="E3" s="4" t="s">
        <v>447</v>
      </c>
      <c r="F3" t="str">
        <f t="shared" si="0"/>
        <v>871903355001</v>
      </c>
      <c r="G3" t="s">
        <v>457</v>
      </c>
      <c r="H3" t="s">
        <v>532</v>
      </c>
      <c r="K3" s="5" t="str">
        <f t="shared" ref="K3:K66" si="1">G3&amp;H3&amp;I3&amp;J3</f>
        <v>XT VALUE PACK XT</v>
      </c>
      <c r="L3" s="5" t="s">
        <v>575</v>
      </c>
      <c r="M3" s="6">
        <v>8719033550018</v>
      </c>
      <c r="N3">
        <f t="shared" ref="N3:N66" si="2">LEN(K3)</f>
        <v>16</v>
      </c>
    </row>
    <row r="4" spans="1:14" x14ac:dyDescent="0.25">
      <c r="A4" t="s">
        <v>371</v>
      </c>
      <c r="B4" t="s">
        <v>372</v>
      </c>
      <c r="C4">
        <v>871903355</v>
      </c>
      <c r="D4">
        <v>0</v>
      </c>
      <c r="E4" s="4" t="s">
        <v>454</v>
      </c>
      <c r="F4" t="str">
        <f t="shared" si="0"/>
        <v>871903355002</v>
      </c>
      <c r="G4" t="s">
        <v>459</v>
      </c>
      <c r="H4" t="s">
        <v>533</v>
      </c>
      <c r="K4" s="5" t="str">
        <f t="shared" si="1"/>
        <v>PACK VALUE PACK HOLIDAYS</v>
      </c>
      <c r="L4" s="5" t="s">
        <v>576</v>
      </c>
      <c r="M4" s="6">
        <v>8719033550025</v>
      </c>
      <c r="N4">
        <f t="shared" si="2"/>
        <v>24</v>
      </c>
    </row>
    <row r="5" spans="1:14" x14ac:dyDescent="0.25">
      <c r="A5" t="s">
        <v>287</v>
      </c>
      <c r="B5" t="s">
        <v>288</v>
      </c>
      <c r="C5">
        <v>871903355</v>
      </c>
      <c r="D5">
        <v>0</v>
      </c>
      <c r="E5" s="4" t="s">
        <v>451</v>
      </c>
      <c r="F5" t="str">
        <f t="shared" si="0"/>
        <v>871903355003</v>
      </c>
      <c r="G5" t="s">
        <v>456</v>
      </c>
      <c r="H5" t="s">
        <v>462</v>
      </c>
      <c r="K5" s="5" t="str">
        <f t="shared" si="1"/>
        <v xml:space="preserve">PLA/PHA SAMPLE PACK </v>
      </c>
      <c r="L5" s="5" t="s">
        <v>577</v>
      </c>
      <c r="M5" s="6">
        <v>8719033550032</v>
      </c>
      <c r="N5">
        <f t="shared" si="2"/>
        <v>20</v>
      </c>
    </row>
    <row r="6" spans="1:14" x14ac:dyDescent="0.25">
      <c r="A6" t="s">
        <v>285</v>
      </c>
      <c r="B6" t="s">
        <v>286</v>
      </c>
      <c r="C6">
        <v>871903355</v>
      </c>
      <c r="D6">
        <v>0</v>
      </c>
      <c r="E6" s="4" t="s">
        <v>449</v>
      </c>
      <c r="F6" t="str">
        <f t="shared" si="0"/>
        <v>871903355004</v>
      </c>
      <c r="G6" t="s">
        <v>460</v>
      </c>
      <c r="H6" t="s">
        <v>462</v>
      </c>
      <c r="K6" s="5" t="str">
        <f t="shared" si="1"/>
        <v xml:space="preserve">SPECIAL SAMPLE PACK </v>
      </c>
      <c r="L6" s="5" t="s">
        <v>578</v>
      </c>
      <c r="M6" s="6">
        <v>8719033550049</v>
      </c>
      <c r="N6">
        <f t="shared" si="2"/>
        <v>20</v>
      </c>
    </row>
    <row r="7" spans="1:14" x14ac:dyDescent="0.25">
      <c r="A7" t="s">
        <v>289</v>
      </c>
      <c r="B7" t="s">
        <v>290</v>
      </c>
      <c r="C7">
        <v>871903355</v>
      </c>
      <c r="D7">
        <v>0</v>
      </c>
      <c r="E7" s="4" t="s">
        <v>453</v>
      </c>
      <c r="F7" t="str">
        <f t="shared" si="0"/>
        <v>871903355005</v>
      </c>
      <c r="G7" t="s">
        <v>459</v>
      </c>
      <c r="H7" t="s">
        <v>462</v>
      </c>
      <c r="I7" t="s">
        <v>465</v>
      </c>
      <c r="K7" s="5" t="str">
        <f t="shared" si="1"/>
        <v xml:space="preserve">PACK SAMPLE PACK 1.75 </v>
      </c>
      <c r="L7" s="5" t="s">
        <v>579</v>
      </c>
      <c r="M7" s="6">
        <v>8719033550056</v>
      </c>
      <c r="N7">
        <f t="shared" si="2"/>
        <v>22</v>
      </c>
    </row>
    <row r="8" spans="1:14" x14ac:dyDescent="0.25">
      <c r="A8" t="s">
        <v>291</v>
      </c>
      <c r="B8" t="s">
        <v>292</v>
      </c>
      <c r="C8">
        <v>871903355</v>
      </c>
      <c r="D8">
        <v>0</v>
      </c>
      <c r="E8" s="4" t="s">
        <v>455</v>
      </c>
      <c r="F8" t="str">
        <f t="shared" si="0"/>
        <v>871903355006</v>
      </c>
      <c r="G8" t="s">
        <v>459</v>
      </c>
      <c r="H8" t="s">
        <v>462</v>
      </c>
      <c r="I8" t="s">
        <v>466</v>
      </c>
      <c r="K8" s="5" t="str">
        <f t="shared" si="1"/>
        <v xml:space="preserve">PACK SAMPLE PACK 2.85 </v>
      </c>
      <c r="L8" s="5" t="s">
        <v>580</v>
      </c>
      <c r="M8" s="6">
        <v>8719033550063</v>
      </c>
      <c r="N8">
        <f t="shared" si="2"/>
        <v>22</v>
      </c>
    </row>
    <row r="9" spans="1:14" x14ac:dyDescent="0.25">
      <c r="A9" t="s">
        <v>149</v>
      </c>
      <c r="B9" t="s">
        <v>150</v>
      </c>
      <c r="C9">
        <v>871903355</v>
      </c>
      <c r="D9">
        <v>0</v>
      </c>
      <c r="E9" s="1">
        <v>20</v>
      </c>
      <c r="F9" t="str">
        <f t="shared" si="0"/>
        <v>871903355020</v>
      </c>
      <c r="G9" t="s">
        <v>456</v>
      </c>
      <c r="H9" t="s">
        <v>475</v>
      </c>
      <c r="I9" t="s">
        <v>463</v>
      </c>
      <c r="J9" t="s">
        <v>547</v>
      </c>
      <c r="K9" s="5" t="str">
        <f t="shared" si="1"/>
        <v>PLA/PHA BLUE GREY PELLETS / 300</v>
      </c>
      <c r="L9" s="5" t="s">
        <v>581</v>
      </c>
      <c r="M9" s="6">
        <v>8719033550209</v>
      </c>
      <c r="N9">
        <f t="shared" si="2"/>
        <v>31</v>
      </c>
    </row>
    <row r="10" spans="1:14" x14ac:dyDescent="0.25">
      <c r="A10" t="s">
        <v>161</v>
      </c>
      <c r="B10" t="s">
        <v>162</v>
      </c>
      <c r="C10">
        <v>871903355</v>
      </c>
      <c r="D10">
        <v>0</v>
      </c>
      <c r="E10" s="1">
        <v>21</v>
      </c>
      <c r="F10" t="str">
        <f t="shared" si="0"/>
        <v>871903355021</v>
      </c>
      <c r="G10" t="s">
        <v>456</v>
      </c>
      <c r="H10" t="s">
        <v>477</v>
      </c>
      <c r="I10" t="s">
        <v>463</v>
      </c>
      <c r="J10" t="s">
        <v>547</v>
      </c>
      <c r="K10" s="5" t="str">
        <f t="shared" si="1"/>
        <v>PLA/PHA DUTCH ORANGE PELLETS / 300</v>
      </c>
      <c r="L10" s="5" t="s">
        <v>582</v>
      </c>
      <c r="M10" s="6">
        <v>8719033550216</v>
      </c>
      <c r="N10">
        <f t="shared" si="2"/>
        <v>34</v>
      </c>
    </row>
    <row r="11" spans="1:14" x14ac:dyDescent="0.25">
      <c r="A11" t="s">
        <v>163</v>
      </c>
      <c r="B11" t="s">
        <v>164</v>
      </c>
      <c r="C11">
        <v>871903355</v>
      </c>
      <c r="D11">
        <v>0</v>
      </c>
      <c r="E11" s="1">
        <v>22</v>
      </c>
      <c r="F11" t="str">
        <f t="shared" si="0"/>
        <v>871903355022</v>
      </c>
      <c r="G11" t="s">
        <v>456</v>
      </c>
      <c r="H11" t="s">
        <v>473</v>
      </c>
      <c r="I11" t="s">
        <v>463</v>
      </c>
      <c r="J11" t="s">
        <v>547</v>
      </c>
      <c r="K11" s="5" t="str">
        <f t="shared" si="1"/>
        <v>PLA/PHA INTENSE GREEN PELLETS / 300</v>
      </c>
      <c r="L11" s="5" t="s">
        <v>583</v>
      </c>
      <c r="M11" s="6">
        <v>8719033550223</v>
      </c>
      <c r="N11">
        <f t="shared" si="2"/>
        <v>35</v>
      </c>
    </row>
    <row r="12" spans="1:14" x14ac:dyDescent="0.25">
      <c r="A12" t="s">
        <v>223</v>
      </c>
      <c r="B12" t="s">
        <v>224</v>
      </c>
      <c r="C12">
        <v>871903355</v>
      </c>
      <c r="D12">
        <v>0</v>
      </c>
      <c r="E12" s="1">
        <v>23</v>
      </c>
      <c r="F12" t="str">
        <f t="shared" si="0"/>
        <v>871903355023</v>
      </c>
      <c r="G12" t="s">
        <v>456</v>
      </c>
      <c r="H12" t="s">
        <v>474</v>
      </c>
      <c r="I12" t="s">
        <v>463</v>
      </c>
      <c r="J12" t="s">
        <v>547</v>
      </c>
      <c r="K12" s="5" t="str">
        <f t="shared" si="1"/>
        <v>PLA/PHA LEAF GREEN PELLETS / 300</v>
      </c>
      <c r="L12" s="5" t="s">
        <v>584</v>
      </c>
      <c r="M12" s="6">
        <v>8719033550230</v>
      </c>
      <c r="N12">
        <f t="shared" si="2"/>
        <v>32</v>
      </c>
    </row>
    <row r="13" spans="1:14" x14ac:dyDescent="0.25">
      <c r="A13" t="s">
        <v>225</v>
      </c>
      <c r="B13" t="s">
        <v>226</v>
      </c>
      <c r="C13">
        <v>871903355</v>
      </c>
      <c r="D13">
        <v>0</v>
      </c>
      <c r="E13" s="1">
        <v>24</v>
      </c>
      <c r="F13" t="str">
        <f t="shared" si="0"/>
        <v>871903355024</v>
      </c>
      <c r="G13" t="s">
        <v>456</v>
      </c>
      <c r="H13" t="s">
        <v>479</v>
      </c>
      <c r="I13" t="s">
        <v>463</v>
      </c>
      <c r="J13" t="s">
        <v>547</v>
      </c>
      <c r="K13" s="5" t="str">
        <f t="shared" si="1"/>
        <v>PLA/PHA LILA PELLETS / 300</v>
      </c>
      <c r="L13" s="5" t="s">
        <v>585</v>
      </c>
      <c r="M13" s="6">
        <v>8719033550247</v>
      </c>
      <c r="N13">
        <f t="shared" si="2"/>
        <v>26</v>
      </c>
    </row>
    <row r="14" spans="1:14" x14ac:dyDescent="0.25">
      <c r="A14" t="s">
        <v>227</v>
      </c>
      <c r="B14" t="s">
        <v>228</v>
      </c>
      <c r="C14">
        <v>871903355</v>
      </c>
      <c r="D14">
        <v>0</v>
      </c>
      <c r="E14" s="1">
        <v>25</v>
      </c>
      <c r="F14" t="str">
        <f t="shared" si="0"/>
        <v>871903355025</v>
      </c>
      <c r="G14" t="s">
        <v>456</v>
      </c>
      <c r="H14" t="s">
        <v>478</v>
      </c>
      <c r="I14" t="s">
        <v>463</v>
      </c>
      <c r="J14" t="s">
        <v>547</v>
      </c>
      <c r="K14" s="5" t="str">
        <f t="shared" si="1"/>
        <v>PLA/PHA MAGENTA PELLETS / 300</v>
      </c>
      <c r="L14" s="5" t="s">
        <v>586</v>
      </c>
      <c r="M14" s="6">
        <v>8719033550254</v>
      </c>
      <c r="N14">
        <f t="shared" si="2"/>
        <v>29</v>
      </c>
    </row>
    <row r="15" spans="1:14" x14ac:dyDescent="0.25">
      <c r="A15" t="s">
        <v>229</v>
      </c>
      <c r="B15" t="s">
        <v>230</v>
      </c>
      <c r="C15">
        <v>871903355</v>
      </c>
      <c r="D15">
        <v>0</v>
      </c>
      <c r="E15" s="1">
        <v>26</v>
      </c>
      <c r="F15" t="str">
        <f t="shared" si="0"/>
        <v>871903355026</v>
      </c>
      <c r="G15" t="s">
        <v>456</v>
      </c>
      <c r="H15" t="s">
        <v>490</v>
      </c>
      <c r="I15" t="s">
        <v>463</v>
      </c>
      <c r="J15" t="s">
        <v>547</v>
      </c>
      <c r="K15" s="5" t="str">
        <f t="shared" si="1"/>
        <v>PLA/PHA NATURAL PELLETS / 300</v>
      </c>
      <c r="L15" s="5" t="s">
        <v>587</v>
      </c>
      <c r="M15" s="6">
        <v>8719033550261</v>
      </c>
      <c r="N15">
        <f t="shared" si="2"/>
        <v>29</v>
      </c>
    </row>
    <row r="16" spans="1:14" x14ac:dyDescent="0.25">
      <c r="A16" t="s">
        <v>231</v>
      </c>
      <c r="B16" t="s">
        <v>232</v>
      </c>
      <c r="C16">
        <v>871903355</v>
      </c>
      <c r="D16">
        <v>0</v>
      </c>
      <c r="E16" s="1">
        <v>27</v>
      </c>
      <c r="F16" t="str">
        <f t="shared" si="0"/>
        <v>871903355027</v>
      </c>
      <c r="G16" t="s">
        <v>464</v>
      </c>
      <c r="H16" t="s">
        <v>490</v>
      </c>
      <c r="I16" t="s">
        <v>463</v>
      </c>
      <c r="J16" t="s">
        <v>547</v>
      </c>
      <c r="K16" s="5" t="str">
        <f t="shared" si="1"/>
        <v>PLA NATURAL PELLETS / 300</v>
      </c>
      <c r="L16" s="5" t="s">
        <v>588</v>
      </c>
      <c r="M16" s="6">
        <v>8719033550278</v>
      </c>
      <c r="N16">
        <f t="shared" si="2"/>
        <v>25</v>
      </c>
    </row>
    <row r="17" spans="1:14" x14ac:dyDescent="0.25">
      <c r="A17" t="s">
        <v>233</v>
      </c>
      <c r="B17" t="s">
        <v>234</v>
      </c>
      <c r="C17">
        <v>871903355</v>
      </c>
      <c r="D17">
        <v>0</v>
      </c>
      <c r="E17" s="1">
        <v>28</v>
      </c>
      <c r="F17" t="str">
        <f t="shared" si="0"/>
        <v>871903355028</v>
      </c>
      <c r="G17" t="s">
        <v>456</v>
      </c>
      <c r="H17" t="s">
        <v>469</v>
      </c>
      <c r="I17" t="s">
        <v>463</v>
      </c>
      <c r="J17" t="s">
        <v>547</v>
      </c>
      <c r="K17" s="5" t="str">
        <f t="shared" si="1"/>
        <v>PLA/PHA SIGNAL YELLOW PELLETS / 300</v>
      </c>
      <c r="L17" s="5" t="s">
        <v>589</v>
      </c>
      <c r="M17" s="6">
        <v>8719033550285</v>
      </c>
      <c r="N17">
        <f t="shared" si="2"/>
        <v>35</v>
      </c>
    </row>
    <row r="18" spans="1:14" x14ac:dyDescent="0.25">
      <c r="A18" t="s">
        <v>235</v>
      </c>
      <c r="B18" t="s">
        <v>236</v>
      </c>
      <c r="C18">
        <v>871903355</v>
      </c>
      <c r="D18">
        <v>0</v>
      </c>
      <c r="E18" s="1">
        <v>29</v>
      </c>
      <c r="F18" t="str">
        <f t="shared" si="0"/>
        <v>871903355029</v>
      </c>
      <c r="G18" t="s">
        <v>456</v>
      </c>
      <c r="H18" t="s">
        <v>471</v>
      </c>
      <c r="I18" t="s">
        <v>463</v>
      </c>
      <c r="J18" t="s">
        <v>547</v>
      </c>
      <c r="K18" s="5" t="str">
        <f t="shared" si="1"/>
        <v>PLA/PHA SKY BLUE PELLETS / 300</v>
      </c>
      <c r="L18" s="5" t="s">
        <v>590</v>
      </c>
      <c r="M18" s="6">
        <v>8719033550292</v>
      </c>
      <c r="N18">
        <f t="shared" si="2"/>
        <v>30</v>
      </c>
    </row>
    <row r="19" spans="1:14" x14ac:dyDescent="0.25">
      <c r="A19" t="s">
        <v>237</v>
      </c>
      <c r="B19" t="s">
        <v>238</v>
      </c>
      <c r="C19">
        <v>871903355</v>
      </c>
      <c r="D19">
        <v>0</v>
      </c>
      <c r="E19" s="1">
        <v>30</v>
      </c>
      <c r="F19" t="str">
        <f t="shared" si="0"/>
        <v>871903355030</v>
      </c>
      <c r="G19" t="s">
        <v>456</v>
      </c>
      <c r="H19" t="s">
        <v>468</v>
      </c>
      <c r="I19" t="s">
        <v>463</v>
      </c>
      <c r="J19" t="s">
        <v>547</v>
      </c>
      <c r="K19" s="5" t="str">
        <f t="shared" si="1"/>
        <v>PLA/PHA STANDARD BLACK PELLETS / 300</v>
      </c>
      <c r="L19" s="5" t="s">
        <v>591</v>
      </c>
      <c r="M19" s="6">
        <v>8719033550308</v>
      </c>
      <c r="N19">
        <f t="shared" si="2"/>
        <v>36</v>
      </c>
    </row>
    <row r="20" spans="1:14" x14ac:dyDescent="0.25">
      <c r="A20" t="s">
        <v>239</v>
      </c>
      <c r="B20" t="s">
        <v>240</v>
      </c>
      <c r="C20">
        <v>871903355</v>
      </c>
      <c r="D20">
        <v>0</v>
      </c>
      <c r="E20" s="1">
        <v>31</v>
      </c>
      <c r="F20" t="str">
        <f t="shared" si="0"/>
        <v>871903355031</v>
      </c>
      <c r="G20" t="s">
        <v>456</v>
      </c>
      <c r="H20" t="s">
        <v>467</v>
      </c>
      <c r="I20" t="s">
        <v>463</v>
      </c>
      <c r="J20" t="s">
        <v>547</v>
      </c>
      <c r="K20" s="5" t="str">
        <f t="shared" si="1"/>
        <v>PLA/PHA STANDARD WHITE PELLETS / 300</v>
      </c>
      <c r="L20" s="5" t="s">
        <v>592</v>
      </c>
      <c r="M20" s="6">
        <v>8719033550315</v>
      </c>
      <c r="N20">
        <f t="shared" si="2"/>
        <v>36</v>
      </c>
    </row>
    <row r="21" spans="1:14" x14ac:dyDescent="0.25">
      <c r="A21" t="s">
        <v>241</v>
      </c>
      <c r="B21" t="s">
        <v>242</v>
      </c>
      <c r="C21">
        <v>871903355</v>
      </c>
      <c r="D21">
        <v>0</v>
      </c>
      <c r="E21" s="1">
        <v>32</v>
      </c>
      <c r="F21" t="str">
        <f t="shared" si="0"/>
        <v>871903355032</v>
      </c>
      <c r="G21" t="s">
        <v>456</v>
      </c>
      <c r="H21" t="s">
        <v>519</v>
      </c>
      <c r="I21" t="s">
        <v>463</v>
      </c>
      <c r="J21" t="s">
        <v>547</v>
      </c>
      <c r="K21" s="5" t="str">
        <f t="shared" si="1"/>
        <v>PLA/PHA TRAFFIC REDPELLETS / 300</v>
      </c>
      <c r="L21" s="5" t="s">
        <v>827</v>
      </c>
      <c r="M21" s="6">
        <v>8719033550322</v>
      </c>
      <c r="N21">
        <f t="shared" si="2"/>
        <v>32</v>
      </c>
    </row>
    <row r="22" spans="1:14" x14ac:dyDescent="0.25">
      <c r="A22" t="s">
        <v>243</v>
      </c>
      <c r="B22" t="s">
        <v>244</v>
      </c>
      <c r="C22">
        <v>871903355</v>
      </c>
      <c r="D22">
        <v>0</v>
      </c>
      <c r="E22" s="1">
        <v>33</v>
      </c>
      <c r="F22" t="str">
        <f t="shared" si="0"/>
        <v>871903355033</v>
      </c>
      <c r="G22" t="s">
        <v>456</v>
      </c>
      <c r="H22" t="s">
        <v>472</v>
      </c>
      <c r="I22" t="s">
        <v>463</v>
      </c>
      <c r="J22" t="s">
        <v>547</v>
      </c>
      <c r="K22" s="5" t="str">
        <f t="shared" si="1"/>
        <v>PLA/PHA ULTRA MARINE BLUE PELLETS / 300</v>
      </c>
      <c r="L22" s="5" t="s">
        <v>593</v>
      </c>
      <c r="M22" s="6">
        <v>8719033550339</v>
      </c>
      <c r="N22">
        <f t="shared" si="2"/>
        <v>39</v>
      </c>
    </row>
    <row r="23" spans="1:14" x14ac:dyDescent="0.25">
      <c r="A23" t="s">
        <v>151</v>
      </c>
      <c r="B23" t="s">
        <v>152</v>
      </c>
      <c r="C23">
        <v>871903355</v>
      </c>
      <c r="D23">
        <v>0</v>
      </c>
      <c r="E23" s="1">
        <v>34</v>
      </c>
      <c r="F23" t="str">
        <f t="shared" si="0"/>
        <v>871903355034</v>
      </c>
      <c r="G23" t="s">
        <v>456</v>
      </c>
      <c r="H23" t="s">
        <v>548</v>
      </c>
      <c r="I23" t="s">
        <v>463</v>
      </c>
      <c r="K23" s="5" t="str">
        <f t="shared" si="1"/>
        <v xml:space="preserve">PLA/PHA MASTERBACH PACK PELLETS </v>
      </c>
      <c r="L23" s="5" t="s">
        <v>594</v>
      </c>
      <c r="M23" s="6">
        <v>8719033550346</v>
      </c>
      <c r="N23">
        <f t="shared" si="2"/>
        <v>32</v>
      </c>
    </row>
    <row r="24" spans="1:14" x14ac:dyDescent="0.25">
      <c r="A24" t="s">
        <v>153</v>
      </c>
      <c r="B24" t="s">
        <v>154</v>
      </c>
      <c r="C24">
        <v>871903355</v>
      </c>
      <c r="D24">
        <v>0</v>
      </c>
      <c r="E24" s="1">
        <v>35</v>
      </c>
      <c r="F24" t="str">
        <f t="shared" si="0"/>
        <v>871903355035</v>
      </c>
      <c r="G24" t="s">
        <v>464</v>
      </c>
      <c r="H24" t="s">
        <v>548</v>
      </c>
      <c r="I24" t="s">
        <v>463</v>
      </c>
      <c r="K24" s="5" t="str">
        <f t="shared" si="1"/>
        <v xml:space="preserve">PLA MASTERBACH PACK PELLETS </v>
      </c>
      <c r="L24" s="5" t="s">
        <v>595</v>
      </c>
      <c r="M24" s="6">
        <v>8719033550353</v>
      </c>
      <c r="N24">
        <f t="shared" si="2"/>
        <v>28</v>
      </c>
    </row>
    <row r="25" spans="1:14" x14ac:dyDescent="0.25">
      <c r="A25" t="s">
        <v>157</v>
      </c>
      <c r="B25" t="s">
        <v>158</v>
      </c>
      <c r="C25">
        <v>871903355</v>
      </c>
      <c r="D25">
        <v>0</v>
      </c>
      <c r="E25" s="1">
        <v>36</v>
      </c>
      <c r="F25" t="str">
        <f t="shared" si="0"/>
        <v>871903355036</v>
      </c>
      <c r="G25" t="s">
        <v>460</v>
      </c>
      <c r="H25" t="s">
        <v>507</v>
      </c>
      <c r="I25" t="s">
        <v>463</v>
      </c>
      <c r="K25" s="5" t="str">
        <f t="shared" si="1"/>
        <v xml:space="preserve">SPECIAL WOODFILL PELLETS </v>
      </c>
      <c r="L25" s="5" t="s">
        <v>828</v>
      </c>
      <c r="M25" s="6">
        <v>8719033550360</v>
      </c>
      <c r="N25">
        <f t="shared" si="2"/>
        <v>25</v>
      </c>
    </row>
    <row r="26" spans="1:14" x14ac:dyDescent="0.25">
      <c r="A26" t="s">
        <v>159</v>
      </c>
      <c r="B26" t="s">
        <v>160</v>
      </c>
      <c r="C26">
        <v>871903355</v>
      </c>
      <c r="D26">
        <v>0</v>
      </c>
      <c r="E26" s="1">
        <v>37</v>
      </c>
      <c r="F26" t="str">
        <f t="shared" si="0"/>
        <v>871903355037</v>
      </c>
      <c r="G26" t="s">
        <v>457</v>
      </c>
      <c r="H26" t="s">
        <v>492</v>
      </c>
      <c r="I26" t="s">
        <v>463</v>
      </c>
      <c r="K26" s="5" t="str">
        <f t="shared" si="1"/>
        <v xml:space="preserve">XT CLEAR PELLETS </v>
      </c>
      <c r="L26" s="5" t="s">
        <v>829</v>
      </c>
      <c r="M26" s="6">
        <v>8719033550377</v>
      </c>
      <c r="N26">
        <f t="shared" si="2"/>
        <v>17</v>
      </c>
    </row>
    <row r="27" spans="1:14" x14ac:dyDescent="0.25">
      <c r="A27" t="s">
        <v>155</v>
      </c>
      <c r="B27" t="s">
        <v>156</v>
      </c>
      <c r="C27">
        <v>871903355</v>
      </c>
      <c r="D27">
        <v>0</v>
      </c>
      <c r="E27" s="1">
        <v>38</v>
      </c>
      <c r="F27" t="str">
        <f t="shared" si="0"/>
        <v>871903355038</v>
      </c>
      <c r="G27" t="s">
        <v>456</v>
      </c>
      <c r="H27" t="s">
        <v>534</v>
      </c>
      <c r="I27" t="s">
        <v>463</v>
      </c>
      <c r="K27" s="5" t="str">
        <f t="shared" si="1"/>
        <v xml:space="preserve">PLA/PHA COLORED PELLETSPELLETS </v>
      </c>
      <c r="L27" s="5" t="s">
        <v>596</v>
      </c>
      <c r="M27" s="6">
        <v>8719033550384</v>
      </c>
      <c r="N27">
        <f t="shared" si="2"/>
        <v>31</v>
      </c>
    </row>
    <row r="28" spans="1:14" x14ac:dyDescent="0.25">
      <c r="A28" t="s">
        <v>245</v>
      </c>
      <c r="B28" t="s">
        <v>246</v>
      </c>
      <c r="C28">
        <v>871903355</v>
      </c>
      <c r="D28">
        <v>0</v>
      </c>
      <c r="E28" s="1">
        <v>39</v>
      </c>
      <c r="F28" t="str">
        <f t="shared" si="0"/>
        <v>871903355039</v>
      </c>
      <c r="G28" t="s">
        <v>460</v>
      </c>
      <c r="H28" t="s">
        <v>521</v>
      </c>
      <c r="I28" t="s">
        <v>463</v>
      </c>
      <c r="K28" s="5" t="str">
        <f t="shared" si="1"/>
        <v xml:space="preserve">SPECIAL WOODFILLPELLETS </v>
      </c>
      <c r="L28" s="5" t="s">
        <v>597</v>
      </c>
      <c r="M28" s="6">
        <v>8719033550391</v>
      </c>
      <c r="N28">
        <f t="shared" si="2"/>
        <v>24</v>
      </c>
    </row>
    <row r="29" spans="1:14" x14ac:dyDescent="0.25">
      <c r="A29" t="s">
        <v>247</v>
      </c>
      <c r="B29" t="s">
        <v>248</v>
      </c>
      <c r="C29">
        <v>871903355</v>
      </c>
      <c r="D29">
        <v>0</v>
      </c>
      <c r="E29" s="1">
        <v>40</v>
      </c>
      <c r="F29" t="str">
        <f t="shared" si="0"/>
        <v>871903355040</v>
      </c>
      <c r="G29" t="s">
        <v>457</v>
      </c>
      <c r="H29" t="s">
        <v>520</v>
      </c>
      <c r="I29" t="s">
        <v>463</v>
      </c>
      <c r="K29" s="5" t="str">
        <f t="shared" si="1"/>
        <v xml:space="preserve">XT XTPELLETS </v>
      </c>
      <c r="L29" s="5" t="s">
        <v>598</v>
      </c>
      <c r="M29" s="6">
        <v>8719033550407</v>
      </c>
      <c r="N29">
        <f t="shared" si="2"/>
        <v>13</v>
      </c>
    </row>
    <row r="30" spans="1:14" x14ac:dyDescent="0.25">
      <c r="A30">
        <v>147</v>
      </c>
      <c r="B30" t="s">
        <v>16</v>
      </c>
      <c r="C30">
        <v>871903355</v>
      </c>
      <c r="D30">
        <v>1</v>
      </c>
      <c r="E30" s="4" t="s">
        <v>448</v>
      </c>
      <c r="F30" t="str">
        <f t="shared" si="0"/>
        <v>871903355100</v>
      </c>
      <c r="G30" t="s">
        <v>456</v>
      </c>
      <c r="H30" t="s">
        <v>467</v>
      </c>
      <c r="I30" t="s">
        <v>465</v>
      </c>
      <c r="J30" t="s">
        <v>541</v>
      </c>
      <c r="K30" s="5" t="str">
        <f t="shared" si="1"/>
        <v>PLA/PHA STANDARD WHITE 1.75 / 750</v>
      </c>
      <c r="L30" s="5" t="s">
        <v>599</v>
      </c>
      <c r="M30" s="6">
        <v>8719033551008</v>
      </c>
      <c r="N30">
        <f t="shared" si="2"/>
        <v>33</v>
      </c>
    </row>
    <row r="31" spans="1:14" x14ac:dyDescent="0.25">
      <c r="A31">
        <v>14</v>
      </c>
      <c r="B31" t="s">
        <v>15</v>
      </c>
      <c r="C31">
        <v>871903355</v>
      </c>
      <c r="D31">
        <v>1</v>
      </c>
      <c r="E31" s="4" t="s">
        <v>447</v>
      </c>
      <c r="F31" t="str">
        <f t="shared" si="0"/>
        <v>871903355101</v>
      </c>
      <c r="G31" t="s">
        <v>456</v>
      </c>
      <c r="H31" t="s">
        <v>467</v>
      </c>
      <c r="I31" t="s">
        <v>466</v>
      </c>
      <c r="J31" t="s">
        <v>541</v>
      </c>
      <c r="K31" s="5" t="str">
        <f t="shared" si="1"/>
        <v>PLA/PHA STANDARD WHITE 2.85 / 750</v>
      </c>
      <c r="L31" s="5" t="s">
        <v>600</v>
      </c>
      <c r="M31" s="6">
        <v>8719033551015</v>
      </c>
      <c r="N31">
        <f t="shared" si="2"/>
        <v>33</v>
      </c>
    </row>
    <row r="32" spans="1:14" x14ac:dyDescent="0.25">
      <c r="A32" t="s">
        <v>367</v>
      </c>
      <c r="B32" t="s">
        <v>368</v>
      </c>
      <c r="C32">
        <v>871903355</v>
      </c>
      <c r="D32">
        <v>1</v>
      </c>
      <c r="E32" s="4" t="s">
        <v>454</v>
      </c>
      <c r="F32" t="str">
        <f t="shared" si="0"/>
        <v>871903355102</v>
      </c>
      <c r="G32" t="s">
        <v>456</v>
      </c>
      <c r="H32" t="s">
        <v>467</v>
      </c>
      <c r="I32" t="s">
        <v>466</v>
      </c>
      <c r="J32" t="s">
        <v>542</v>
      </c>
      <c r="K32" s="5" t="str">
        <f t="shared" si="1"/>
        <v>PLA/PHA STANDARD WHITE 2.85 / 2200</v>
      </c>
      <c r="L32" s="5" t="s">
        <v>601</v>
      </c>
      <c r="M32" s="6">
        <v>8719033551022</v>
      </c>
      <c r="N32">
        <f t="shared" si="2"/>
        <v>34</v>
      </c>
    </row>
    <row r="33" spans="1:14" x14ac:dyDescent="0.25">
      <c r="A33" t="s">
        <v>305</v>
      </c>
      <c r="B33" t="s">
        <v>306</v>
      </c>
      <c r="C33">
        <v>871903355</v>
      </c>
      <c r="D33">
        <v>1</v>
      </c>
      <c r="E33" s="2" t="s">
        <v>451</v>
      </c>
      <c r="F33" t="str">
        <f t="shared" si="0"/>
        <v>871903355103</v>
      </c>
      <c r="G33" t="s">
        <v>456</v>
      </c>
      <c r="H33" t="s">
        <v>467</v>
      </c>
      <c r="I33" t="s">
        <v>465</v>
      </c>
      <c r="J33" t="s">
        <v>545</v>
      </c>
      <c r="K33" s="5" t="str">
        <f t="shared" si="1"/>
        <v>PLA/PHA STANDARD WHITE 1.75 SAMPLE</v>
      </c>
      <c r="L33" s="5" t="s">
        <v>602</v>
      </c>
      <c r="M33" s="6">
        <v>8719033551039</v>
      </c>
      <c r="N33">
        <f t="shared" si="2"/>
        <v>34</v>
      </c>
    </row>
    <row r="34" spans="1:14" x14ac:dyDescent="0.25">
      <c r="A34" t="s">
        <v>307</v>
      </c>
      <c r="B34" t="s">
        <v>308</v>
      </c>
      <c r="C34">
        <v>871903355</v>
      </c>
      <c r="D34">
        <v>1</v>
      </c>
      <c r="E34" s="2" t="s">
        <v>449</v>
      </c>
      <c r="F34" t="str">
        <f t="shared" si="0"/>
        <v>871903355104</v>
      </c>
      <c r="G34" t="s">
        <v>456</v>
      </c>
      <c r="H34" t="s">
        <v>467</v>
      </c>
      <c r="I34" t="s">
        <v>466</v>
      </c>
      <c r="J34" t="s">
        <v>545</v>
      </c>
      <c r="K34" s="5" t="str">
        <f t="shared" si="1"/>
        <v>PLA/PHA STANDARD WHITE 2.85 SAMPLE</v>
      </c>
      <c r="L34" s="5" t="s">
        <v>603</v>
      </c>
      <c r="M34" s="6">
        <v>8719033551046</v>
      </c>
      <c r="N34">
        <f t="shared" si="2"/>
        <v>34</v>
      </c>
    </row>
    <row r="35" spans="1:14" x14ac:dyDescent="0.25">
      <c r="A35">
        <v>43</v>
      </c>
      <c r="B35" t="s">
        <v>40</v>
      </c>
      <c r="C35">
        <v>871903355</v>
      </c>
      <c r="D35">
        <v>1</v>
      </c>
      <c r="E35" s="4" t="s">
        <v>453</v>
      </c>
      <c r="F35" t="str">
        <f t="shared" si="0"/>
        <v>871903355105</v>
      </c>
      <c r="G35" t="s">
        <v>456</v>
      </c>
      <c r="H35" t="s">
        <v>468</v>
      </c>
      <c r="I35" t="s">
        <v>465</v>
      </c>
      <c r="J35" t="s">
        <v>541</v>
      </c>
      <c r="K35" s="5" t="str">
        <f t="shared" si="1"/>
        <v>PLA/PHA STANDARD BLACK 1.75 / 750</v>
      </c>
      <c r="L35" s="5" t="s">
        <v>604</v>
      </c>
      <c r="M35" s="6">
        <v>8719033551053</v>
      </c>
      <c r="N35">
        <f t="shared" si="2"/>
        <v>33</v>
      </c>
    </row>
    <row r="36" spans="1:14" x14ac:dyDescent="0.25">
      <c r="A36">
        <v>25</v>
      </c>
      <c r="B36" t="s">
        <v>24</v>
      </c>
      <c r="C36">
        <v>871903355</v>
      </c>
      <c r="D36">
        <v>1</v>
      </c>
      <c r="E36" s="4" t="s">
        <v>455</v>
      </c>
      <c r="F36" t="str">
        <f t="shared" si="0"/>
        <v>871903355106</v>
      </c>
      <c r="G36" t="s">
        <v>456</v>
      </c>
      <c r="H36" t="s">
        <v>468</v>
      </c>
      <c r="I36" t="s">
        <v>466</v>
      </c>
      <c r="J36" t="s">
        <v>541</v>
      </c>
      <c r="K36" s="5" t="str">
        <f t="shared" si="1"/>
        <v>PLA/PHA STANDARD BLACK 2.85 / 750</v>
      </c>
      <c r="L36" s="5" t="s">
        <v>605</v>
      </c>
      <c r="M36" s="6">
        <v>8719033551060</v>
      </c>
      <c r="N36">
        <f t="shared" si="2"/>
        <v>33</v>
      </c>
    </row>
    <row r="37" spans="1:14" x14ac:dyDescent="0.25">
      <c r="A37" t="s">
        <v>365</v>
      </c>
      <c r="B37" t="s">
        <v>366</v>
      </c>
      <c r="C37">
        <v>871903355</v>
      </c>
      <c r="D37">
        <v>1</v>
      </c>
      <c r="E37" s="4" t="s">
        <v>446</v>
      </c>
      <c r="F37" t="str">
        <f t="shared" si="0"/>
        <v>871903355107</v>
      </c>
      <c r="G37" t="s">
        <v>456</v>
      </c>
      <c r="H37" t="s">
        <v>468</v>
      </c>
      <c r="I37" t="s">
        <v>466</v>
      </c>
      <c r="J37" t="s">
        <v>542</v>
      </c>
      <c r="K37" s="5" t="str">
        <f t="shared" si="1"/>
        <v>PLA/PHA STANDARD BLACK 2.85 / 2200</v>
      </c>
      <c r="L37" s="5" t="s">
        <v>606</v>
      </c>
      <c r="M37" s="6">
        <v>8719033551077</v>
      </c>
      <c r="N37">
        <f t="shared" si="2"/>
        <v>34</v>
      </c>
    </row>
    <row r="38" spans="1:14" x14ac:dyDescent="0.25">
      <c r="A38" t="s">
        <v>301</v>
      </c>
      <c r="B38" t="s">
        <v>302</v>
      </c>
      <c r="C38">
        <v>871903355</v>
      </c>
      <c r="D38">
        <v>1</v>
      </c>
      <c r="E38" s="2" t="s">
        <v>452</v>
      </c>
      <c r="F38" t="str">
        <f t="shared" si="0"/>
        <v>871903355108</v>
      </c>
      <c r="G38" t="s">
        <v>456</v>
      </c>
      <c r="H38" t="s">
        <v>468</v>
      </c>
      <c r="I38" t="s">
        <v>465</v>
      </c>
      <c r="J38" t="s">
        <v>545</v>
      </c>
      <c r="K38" s="5" t="str">
        <f t="shared" si="1"/>
        <v>PLA/PHA STANDARD BLACK 1.75 SAMPLE</v>
      </c>
      <c r="L38" s="5" t="s">
        <v>607</v>
      </c>
      <c r="M38" s="6">
        <v>8719033551084</v>
      </c>
      <c r="N38">
        <f t="shared" si="2"/>
        <v>34</v>
      </c>
    </row>
    <row r="39" spans="1:14" x14ac:dyDescent="0.25">
      <c r="A39" t="s">
        <v>303</v>
      </c>
      <c r="B39" t="s">
        <v>304</v>
      </c>
      <c r="C39">
        <v>871903355</v>
      </c>
      <c r="D39">
        <v>1</v>
      </c>
      <c r="E39" s="2" t="s">
        <v>450</v>
      </c>
      <c r="F39" t="str">
        <f t="shared" si="0"/>
        <v>871903355109</v>
      </c>
      <c r="G39" t="s">
        <v>456</v>
      </c>
      <c r="H39" t="s">
        <v>468</v>
      </c>
      <c r="I39" t="s">
        <v>466</v>
      </c>
      <c r="J39" t="s">
        <v>545</v>
      </c>
      <c r="K39" s="5" t="str">
        <f t="shared" si="1"/>
        <v>PLA/PHA STANDARD BLACK 2.85 SAMPLE</v>
      </c>
      <c r="L39" s="5" t="s">
        <v>608</v>
      </c>
      <c r="M39" s="6">
        <v>8719033551091</v>
      </c>
      <c r="N39">
        <f t="shared" si="2"/>
        <v>34</v>
      </c>
    </row>
    <row r="40" spans="1:14" x14ac:dyDescent="0.25">
      <c r="A40">
        <v>45</v>
      </c>
      <c r="B40" t="s">
        <v>42</v>
      </c>
      <c r="C40">
        <v>871903355</v>
      </c>
      <c r="D40">
        <v>1</v>
      </c>
      <c r="E40" s="1">
        <v>10</v>
      </c>
      <c r="F40" t="str">
        <f t="shared" si="0"/>
        <v>871903355110</v>
      </c>
      <c r="G40" t="s">
        <v>456</v>
      </c>
      <c r="H40" t="s">
        <v>469</v>
      </c>
      <c r="I40" t="s">
        <v>465</v>
      </c>
      <c r="J40" t="s">
        <v>541</v>
      </c>
      <c r="K40" s="5" t="str">
        <f t="shared" si="1"/>
        <v>PLA/PHA SIGNAL YELLOW 1.75 / 750</v>
      </c>
      <c r="L40" s="5" t="s">
        <v>609</v>
      </c>
      <c r="M40" s="6">
        <v>8719033551107</v>
      </c>
      <c r="N40">
        <f t="shared" si="2"/>
        <v>32</v>
      </c>
    </row>
    <row r="41" spans="1:14" x14ac:dyDescent="0.25">
      <c r="A41">
        <v>19</v>
      </c>
      <c r="B41" t="s">
        <v>21</v>
      </c>
      <c r="C41">
        <v>871903355</v>
      </c>
      <c r="D41">
        <v>1</v>
      </c>
      <c r="E41" s="1">
        <v>11</v>
      </c>
      <c r="F41" t="str">
        <f t="shared" si="0"/>
        <v>871903355111</v>
      </c>
      <c r="G41" t="s">
        <v>456</v>
      </c>
      <c r="H41" t="s">
        <v>469</v>
      </c>
      <c r="I41" t="s">
        <v>466</v>
      </c>
      <c r="J41" t="s">
        <v>541</v>
      </c>
      <c r="K41" s="5" t="str">
        <f t="shared" si="1"/>
        <v>PLA/PHA SIGNAL YELLOW 2.85 / 750</v>
      </c>
      <c r="L41" s="5" t="s">
        <v>610</v>
      </c>
      <c r="M41" s="6">
        <v>8719033551114</v>
      </c>
      <c r="N41">
        <f t="shared" si="2"/>
        <v>32</v>
      </c>
    </row>
    <row r="42" spans="1:14" x14ac:dyDescent="0.25">
      <c r="A42" t="s">
        <v>205</v>
      </c>
      <c r="B42" t="s">
        <v>206</v>
      </c>
      <c r="C42">
        <v>871903355</v>
      </c>
      <c r="D42">
        <v>1</v>
      </c>
      <c r="E42" s="1">
        <v>12</v>
      </c>
      <c r="F42" t="str">
        <f t="shared" si="0"/>
        <v>871903355112</v>
      </c>
      <c r="G42" t="s">
        <v>456</v>
      </c>
      <c r="H42" t="s">
        <v>469</v>
      </c>
      <c r="I42" t="s">
        <v>466</v>
      </c>
      <c r="J42" t="s">
        <v>542</v>
      </c>
      <c r="K42" s="5" t="str">
        <f t="shared" si="1"/>
        <v>PLA/PHA SIGNAL YELLOW 2.85 / 2200</v>
      </c>
      <c r="L42" s="5" t="s">
        <v>611</v>
      </c>
      <c r="M42" s="6">
        <v>8719033551121</v>
      </c>
      <c r="N42">
        <f t="shared" si="2"/>
        <v>33</v>
      </c>
    </row>
    <row r="43" spans="1:14" x14ac:dyDescent="0.25">
      <c r="A43" t="s">
        <v>293</v>
      </c>
      <c r="B43" t="s">
        <v>294</v>
      </c>
      <c r="C43">
        <v>871903355</v>
      </c>
      <c r="D43">
        <v>1</v>
      </c>
      <c r="E43" s="3">
        <v>13</v>
      </c>
      <c r="F43" t="str">
        <f t="shared" si="0"/>
        <v>871903355113</v>
      </c>
      <c r="G43" t="s">
        <v>456</v>
      </c>
      <c r="H43" t="s">
        <v>469</v>
      </c>
      <c r="I43" t="s">
        <v>465</v>
      </c>
      <c r="J43" t="s">
        <v>545</v>
      </c>
      <c r="K43" s="5" t="str">
        <f t="shared" si="1"/>
        <v>PLA/PHA SIGNAL YELLOW 1.75 SAMPLE</v>
      </c>
      <c r="L43" s="5" t="s">
        <v>612</v>
      </c>
      <c r="M43" s="6">
        <v>8719033551138</v>
      </c>
      <c r="N43">
        <f t="shared" si="2"/>
        <v>33</v>
      </c>
    </row>
    <row r="44" spans="1:14" x14ac:dyDescent="0.25">
      <c r="A44" t="s">
        <v>295</v>
      </c>
      <c r="B44" t="s">
        <v>296</v>
      </c>
      <c r="C44">
        <v>871903355</v>
      </c>
      <c r="D44">
        <v>1</v>
      </c>
      <c r="E44" s="3">
        <v>14</v>
      </c>
      <c r="F44" t="str">
        <f t="shared" si="0"/>
        <v>871903355114</v>
      </c>
      <c r="G44" t="s">
        <v>456</v>
      </c>
      <c r="H44" t="s">
        <v>469</v>
      </c>
      <c r="I44" t="s">
        <v>466</v>
      </c>
      <c r="J44" t="s">
        <v>545</v>
      </c>
      <c r="K44" s="5" t="str">
        <f t="shared" si="1"/>
        <v>PLA/PHA SIGNAL YELLOW 2.85 SAMPLE</v>
      </c>
      <c r="L44" s="5" t="s">
        <v>613</v>
      </c>
      <c r="M44" s="6">
        <v>8719033551145</v>
      </c>
      <c r="N44">
        <f t="shared" si="2"/>
        <v>33</v>
      </c>
    </row>
    <row r="45" spans="1:14" x14ac:dyDescent="0.25">
      <c r="A45">
        <v>42</v>
      </c>
      <c r="B45" t="s">
        <v>39</v>
      </c>
      <c r="C45">
        <v>871903355</v>
      </c>
      <c r="D45">
        <v>1</v>
      </c>
      <c r="E45" s="1">
        <v>15</v>
      </c>
      <c r="F45" t="str">
        <f t="shared" si="0"/>
        <v>871903355115</v>
      </c>
      <c r="G45" t="s">
        <v>456</v>
      </c>
      <c r="H45" t="s">
        <v>470</v>
      </c>
      <c r="I45" t="s">
        <v>465</v>
      </c>
      <c r="J45" t="s">
        <v>541</v>
      </c>
      <c r="K45" s="5" t="str">
        <f t="shared" si="1"/>
        <v>PLA/PHA TRAFFIC RED 1.75 / 750</v>
      </c>
      <c r="L45" s="5" t="s">
        <v>614</v>
      </c>
      <c r="M45" s="6">
        <v>8719033551152</v>
      </c>
      <c r="N45">
        <f t="shared" si="2"/>
        <v>30</v>
      </c>
    </row>
    <row r="46" spans="1:14" x14ac:dyDescent="0.25">
      <c r="A46">
        <v>30</v>
      </c>
      <c r="B46" t="s">
        <v>28</v>
      </c>
      <c r="C46">
        <v>871903355</v>
      </c>
      <c r="D46">
        <v>1</v>
      </c>
      <c r="E46" s="1">
        <v>16</v>
      </c>
      <c r="F46" t="str">
        <f t="shared" si="0"/>
        <v>871903355116</v>
      </c>
      <c r="G46" t="s">
        <v>456</v>
      </c>
      <c r="H46" t="s">
        <v>470</v>
      </c>
      <c r="I46" t="s">
        <v>466</v>
      </c>
      <c r="J46" t="s">
        <v>541</v>
      </c>
      <c r="K46" s="5" t="str">
        <f t="shared" si="1"/>
        <v>PLA/PHA TRAFFIC RED 2.85 / 750</v>
      </c>
      <c r="L46" s="5" t="s">
        <v>615</v>
      </c>
      <c r="M46" s="6">
        <v>8719033551169</v>
      </c>
      <c r="N46">
        <f t="shared" si="2"/>
        <v>30</v>
      </c>
    </row>
    <row r="47" spans="1:14" x14ac:dyDescent="0.25">
      <c r="A47" t="s">
        <v>209</v>
      </c>
      <c r="B47" t="s">
        <v>210</v>
      </c>
      <c r="C47">
        <v>871903355</v>
      </c>
      <c r="D47">
        <v>1</v>
      </c>
      <c r="E47" s="1">
        <v>17</v>
      </c>
      <c r="F47" t="str">
        <f t="shared" si="0"/>
        <v>871903355117</v>
      </c>
      <c r="G47" t="s">
        <v>456</v>
      </c>
      <c r="H47" t="s">
        <v>470</v>
      </c>
      <c r="I47" t="s">
        <v>466</v>
      </c>
      <c r="J47" t="s">
        <v>542</v>
      </c>
      <c r="K47" s="5" t="str">
        <f t="shared" si="1"/>
        <v>PLA/PHA TRAFFIC RED 2.85 / 2200</v>
      </c>
      <c r="L47" s="5" t="s">
        <v>616</v>
      </c>
      <c r="M47" s="6">
        <v>8719033551176</v>
      </c>
      <c r="N47">
        <f t="shared" si="2"/>
        <v>31</v>
      </c>
    </row>
    <row r="48" spans="1:14" x14ac:dyDescent="0.25">
      <c r="A48" t="s">
        <v>309</v>
      </c>
      <c r="B48" t="s">
        <v>310</v>
      </c>
      <c r="C48">
        <v>871903355</v>
      </c>
      <c r="D48">
        <v>1</v>
      </c>
      <c r="E48" s="3">
        <v>18</v>
      </c>
      <c r="F48" t="str">
        <f t="shared" si="0"/>
        <v>871903355118</v>
      </c>
      <c r="G48" t="s">
        <v>456</v>
      </c>
      <c r="H48" t="s">
        <v>470</v>
      </c>
      <c r="I48" t="s">
        <v>465</v>
      </c>
      <c r="J48" t="s">
        <v>545</v>
      </c>
      <c r="K48" s="5" t="str">
        <f t="shared" si="1"/>
        <v>PLA/PHA TRAFFIC RED 1.75 SAMPLE</v>
      </c>
      <c r="L48" s="5" t="s">
        <v>617</v>
      </c>
      <c r="M48" s="6">
        <v>8719033551183</v>
      </c>
      <c r="N48">
        <f t="shared" si="2"/>
        <v>31</v>
      </c>
    </row>
    <row r="49" spans="1:14" x14ac:dyDescent="0.25">
      <c r="A49" t="s">
        <v>311</v>
      </c>
      <c r="B49" t="s">
        <v>312</v>
      </c>
      <c r="C49">
        <v>871903355</v>
      </c>
      <c r="D49">
        <v>1</v>
      </c>
      <c r="E49" s="3">
        <v>19</v>
      </c>
      <c r="F49" t="str">
        <f t="shared" si="0"/>
        <v>871903355119</v>
      </c>
      <c r="G49" t="s">
        <v>456</v>
      </c>
      <c r="H49" t="s">
        <v>470</v>
      </c>
      <c r="I49" t="s">
        <v>466</v>
      </c>
      <c r="J49" t="s">
        <v>545</v>
      </c>
      <c r="K49" s="5" t="str">
        <f t="shared" si="1"/>
        <v>PLA/PHA TRAFFIC RED 2.85 SAMPLE</v>
      </c>
      <c r="L49" s="5" t="s">
        <v>618</v>
      </c>
      <c r="M49" s="6">
        <v>8719033551190</v>
      </c>
      <c r="N49">
        <f t="shared" si="2"/>
        <v>31</v>
      </c>
    </row>
    <row r="50" spans="1:14" x14ac:dyDescent="0.25">
      <c r="A50">
        <v>41</v>
      </c>
      <c r="B50" t="s">
        <v>38</v>
      </c>
      <c r="C50">
        <v>871903355</v>
      </c>
      <c r="D50">
        <v>1</v>
      </c>
      <c r="E50" s="1">
        <v>20</v>
      </c>
      <c r="F50" t="str">
        <f t="shared" si="0"/>
        <v>871903355120</v>
      </c>
      <c r="G50" t="s">
        <v>456</v>
      </c>
      <c r="H50" t="s">
        <v>471</v>
      </c>
      <c r="I50" t="s">
        <v>465</v>
      </c>
      <c r="J50" t="s">
        <v>541</v>
      </c>
      <c r="K50" s="5" t="str">
        <f t="shared" si="1"/>
        <v>PLA/PHA SKY BLUE 1.75 / 750</v>
      </c>
      <c r="L50" s="5" t="s">
        <v>619</v>
      </c>
      <c r="M50" s="6">
        <v>8719033551206</v>
      </c>
      <c r="N50">
        <f t="shared" si="2"/>
        <v>27</v>
      </c>
    </row>
    <row r="51" spans="1:14" x14ac:dyDescent="0.25">
      <c r="A51">
        <v>31</v>
      </c>
      <c r="B51" t="s">
        <v>29</v>
      </c>
      <c r="C51">
        <v>871903355</v>
      </c>
      <c r="D51">
        <v>1</v>
      </c>
      <c r="E51" s="1">
        <v>21</v>
      </c>
      <c r="F51" t="str">
        <f t="shared" si="0"/>
        <v>871903355121</v>
      </c>
      <c r="G51" t="s">
        <v>456</v>
      </c>
      <c r="H51" t="s">
        <v>471</v>
      </c>
      <c r="I51" t="s">
        <v>466</v>
      </c>
      <c r="J51" t="s">
        <v>541</v>
      </c>
      <c r="K51" s="5" t="str">
        <f t="shared" si="1"/>
        <v>PLA/PHA SKY BLUE 2.85 / 750</v>
      </c>
      <c r="L51" s="5" t="s">
        <v>620</v>
      </c>
      <c r="M51" s="6">
        <v>8719033551213</v>
      </c>
      <c r="N51">
        <f t="shared" si="2"/>
        <v>27</v>
      </c>
    </row>
    <row r="52" spans="1:14" x14ac:dyDescent="0.25">
      <c r="A52" t="s">
        <v>207</v>
      </c>
      <c r="B52" t="s">
        <v>208</v>
      </c>
      <c r="C52">
        <v>871903355</v>
      </c>
      <c r="D52">
        <v>1</v>
      </c>
      <c r="E52" s="1">
        <v>22</v>
      </c>
      <c r="F52" t="str">
        <f t="shared" si="0"/>
        <v>871903355122</v>
      </c>
      <c r="G52" t="s">
        <v>456</v>
      </c>
      <c r="H52" t="s">
        <v>471</v>
      </c>
      <c r="I52" t="s">
        <v>466</v>
      </c>
      <c r="J52" t="s">
        <v>542</v>
      </c>
      <c r="K52" s="5" t="str">
        <f t="shared" si="1"/>
        <v>PLA/PHA SKY BLUE 2.85 / 2200</v>
      </c>
      <c r="L52" s="5" t="s">
        <v>621</v>
      </c>
      <c r="M52" s="6">
        <v>8719033551220</v>
      </c>
      <c r="N52">
        <f t="shared" si="2"/>
        <v>28</v>
      </c>
    </row>
    <row r="53" spans="1:14" x14ac:dyDescent="0.25">
      <c r="A53" t="s">
        <v>297</v>
      </c>
      <c r="B53" t="s">
        <v>298</v>
      </c>
      <c r="C53">
        <v>871903355</v>
      </c>
      <c r="D53">
        <v>1</v>
      </c>
      <c r="E53" s="3">
        <v>23</v>
      </c>
      <c r="F53" t="str">
        <f t="shared" si="0"/>
        <v>871903355123</v>
      </c>
      <c r="G53" t="s">
        <v>456</v>
      </c>
      <c r="H53" t="s">
        <v>471</v>
      </c>
      <c r="I53" t="s">
        <v>465</v>
      </c>
      <c r="J53" t="s">
        <v>545</v>
      </c>
      <c r="K53" s="5" t="str">
        <f t="shared" si="1"/>
        <v>PLA/PHA SKY BLUE 1.75 SAMPLE</v>
      </c>
      <c r="L53" s="5" t="s">
        <v>622</v>
      </c>
      <c r="M53" s="6">
        <v>8719033551237</v>
      </c>
      <c r="N53">
        <f t="shared" si="2"/>
        <v>28</v>
      </c>
    </row>
    <row r="54" spans="1:14" x14ac:dyDescent="0.25">
      <c r="A54" t="s">
        <v>299</v>
      </c>
      <c r="B54" t="s">
        <v>300</v>
      </c>
      <c r="C54">
        <v>871903355</v>
      </c>
      <c r="D54">
        <v>1</v>
      </c>
      <c r="E54" s="3">
        <v>24</v>
      </c>
      <c r="F54" t="str">
        <f t="shared" si="0"/>
        <v>871903355124</v>
      </c>
      <c r="G54" t="s">
        <v>456</v>
      </c>
      <c r="H54" t="s">
        <v>471</v>
      </c>
      <c r="I54" t="s">
        <v>466</v>
      </c>
      <c r="J54" t="s">
        <v>545</v>
      </c>
      <c r="K54" s="5" t="str">
        <f t="shared" si="1"/>
        <v>PLA/PHA SKY BLUE 2.85 SAMPLE</v>
      </c>
      <c r="L54" s="5" t="s">
        <v>623</v>
      </c>
      <c r="M54" s="6">
        <v>8719033551244</v>
      </c>
      <c r="N54">
        <f t="shared" si="2"/>
        <v>28</v>
      </c>
    </row>
    <row r="55" spans="1:14" x14ac:dyDescent="0.25">
      <c r="A55">
        <v>47</v>
      </c>
      <c r="B55" t="s">
        <v>43</v>
      </c>
      <c r="C55">
        <v>871903355</v>
      </c>
      <c r="D55">
        <v>1</v>
      </c>
      <c r="E55" s="1">
        <v>25</v>
      </c>
      <c r="F55" t="str">
        <f t="shared" si="0"/>
        <v>871903355125</v>
      </c>
      <c r="G55" t="s">
        <v>456</v>
      </c>
      <c r="H55" t="s">
        <v>472</v>
      </c>
      <c r="I55" t="s">
        <v>465</v>
      </c>
      <c r="J55" t="s">
        <v>541</v>
      </c>
      <c r="K55" s="5" t="str">
        <f t="shared" si="1"/>
        <v>PLA/PHA ULTRA MARINE BLUE 1.75 / 750</v>
      </c>
      <c r="L55" s="5" t="s">
        <v>624</v>
      </c>
      <c r="M55" s="6">
        <v>8719033551251</v>
      </c>
      <c r="N55">
        <f t="shared" si="2"/>
        <v>36</v>
      </c>
    </row>
    <row r="56" spans="1:14" x14ac:dyDescent="0.25">
      <c r="A56">
        <v>7</v>
      </c>
      <c r="B56" t="s">
        <v>60</v>
      </c>
      <c r="C56">
        <v>871903355</v>
      </c>
      <c r="D56">
        <v>1</v>
      </c>
      <c r="E56" s="1">
        <v>26</v>
      </c>
      <c r="F56" t="str">
        <f t="shared" si="0"/>
        <v>871903355126</v>
      </c>
      <c r="G56" t="s">
        <v>456</v>
      </c>
      <c r="H56" t="s">
        <v>472</v>
      </c>
      <c r="I56" t="s">
        <v>466</v>
      </c>
      <c r="J56" t="s">
        <v>541</v>
      </c>
      <c r="K56" s="5" t="str">
        <f t="shared" si="1"/>
        <v>PLA/PHA ULTRA MARINE BLUE 2.85 / 750</v>
      </c>
      <c r="L56" s="5" t="s">
        <v>625</v>
      </c>
      <c r="M56" s="6">
        <v>8719033551268</v>
      </c>
      <c r="N56">
        <f t="shared" si="2"/>
        <v>36</v>
      </c>
    </row>
    <row r="57" spans="1:14" x14ac:dyDescent="0.25">
      <c r="A57" t="s">
        <v>211</v>
      </c>
      <c r="B57" t="s">
        <v>212</v>
      </c>
      <c r="C57">
        <v>871903355</v>
      </c>
      <c r="D57">
        <v>1</v>
      </c>
      <c r="E57" s="1">
        <v>27</v>
      </c>
      <c r="F57" t="str">
        <f t="shared" si="0"/>
        <v>871903355127</v>
      </c>
      <c r="G57" t="s">
        <v>456</v>
      </c>
      <c r="H57" t="s">
        <v>472</v>
      </c>
      <c r="I57" t="s">
        <v>466</v>
      </c>
      <c r="J57" t="s">
        <v>542</v>
      </c>
      <c r="K57" s="5" t="str">
        <f t="shared" si="1"/>
        <v>PLA/PHA ULTRA MARINE BLUE 2.85 / 2200</v>
      </c>
      <c r="L57" s="5" t="s">
        <v>626</v>
      </c>
      <c r="M57" s="6">
        <v>8719033551275</v>
      </c>
      <c r="N57">
        <f t="shared" si="2"/>
        <v>37</v>
      </c>
    </row>
    <row r="58" spans="1:14" x14ac:dyDescent="0.25">
      <c r="A58" t="s">
        <v>313</v>
      </c>
      <c r="B58" t="s">
        <v>314</v>
      </c>
      <c r="C58">
        <v>871903355</v>
      </c>
      <c r="D58">
        <v>1</v>
      </c>
      <c r="E58" s="4">
        <v>28</v>
      </c>
      <c r="F58" t="str">
        <f t="shared" si="0"/>
        <v>871903355128</v>
      </c>
      <c r="G58" t="s">
        <v>456</v>
      </c>
      <c r="H58" t="s">
        <v>472</v>
      </c>
      <c r="I58" t="s">
        <v>465</v>
      </c>
      <c r="J58" t="s">
        <v>545</v>
      </c>
      <c r="K58" s="5" t="str">
        <f t="shared" si="1"/>
        <v>PLA/PHA ULTRA MARINE BLUE 1.75 SAMPLE</v>
      </c>
      <c r="L58" s="5" t="s">
        <v>627</v>
      </c>
      <c r="M58" s="6">
        <v>8719033551282</v>
      </c>
      <c r="N58">
        <f t="shared" si="2"/>
        <v>37</v>
      </c>
    </row>
    <row r="59" spans="1:14" x14ac:dyDescent="0.25">
      <c r="A59" t="s">
        <v>315</v>
      </c>
      <c r="B59" t="s">
        <v>316</v>
      </c>
      <c r="C59">
        <v>871903355</v>
      </c>
      <c r="D59">
        <v>1</v>
      </c>
      <c r="E59" s="4">
        <v>29</v>
      </c>
      <c r="F59" t="str">
        <f t="shared" si="0"/>
        <v>871903355129</v>
      </c>
      <c r="G59" t="s">
        <v>456</v>
      </c>
      <c r="H59" t="s">
        <v>472</v>
      </c>
      <c r="I59" t="s">
        <v>466</v>
      </c>
      <c r="J59" t="s">
        <v>545</v>
      </c>
      <c r="K59" s="5" t="str">
        <f t="shared" si="1"/>
        <v>PLA/PHA ULTRA MARINE BLUE 2.85 SAMPLE</v>
      </c>
      <c r="L59" s="5" t="s">
        <v>628</v>
      </c>
      <c r="M59" s="6">
        <v>8719033551299</v>
      </c>
      <c r="N59">
        <f t="shared" si="2"/>
        <v>37</v>
      </c>
    </row>
    <row r="60" spans="1:14" x14ac:dyDescent="0.25">
      <c r="A60">
        <v>40</v>
      </c>
      <c r="B60" t="s">
        <v>37</v>
      </c>
      <c r="C60">
        <v>871903355</v>
      </c>
      <c r="D60">
        <v>1</v>
      </c>
      <c r="E60" s="1">
        <v>30</v>
      </c>
      <c r="F60" t="str">
        <f t="shared" si="0"/>
        <v>871903355130</v>
      </c>
      <c r="G60" t="s">
        <v>456</v>
      </c>
      <c r="H60" t="s">
        <v>473</v>
      </c>
      <c r="I60" t="s">
        <v>465</v>
      </c>
      <c r="J60" t="s">
        <v>541</v>
      </c>
      <c r="K60" s="5" t="str">
        <f t="shared" si="1"/>
        <v>PLA/PHA INTENSE GREEN 1.75 / 750</v>
      </c>
      <c r="L60" s="5" t="s">
        <v>629</v>
      </c>
      <c r="M60" s="6">
        <v>8719033551305</v>
      </c>
      <c r="N60">
        <f t="shared" si="2"/>
        <v>32</v>
      </c>
    </row>
    <row r="61" spans="1:14" x14ac:dyDescent="0.25">
      <c r="A61">
        <v>32</v>
      </c>
      <c r="B61" t="s">
        <v>30</v>
      </c>
      <c r="C61">
        <v>871903355</v>
      </c>
      <c r="D61">
        <v>1</v>
      </c>
      <c r="E61" s="1">
        <v>31</v>
      </c>
      <c r="F61" t="str">
        <f t="shared" si="0"/>
        <v>871903355131</v>
      </c>
      <c r="G61" t="s">
        <v>456</v>
      </c>
      <c r="H61" t="s">
        <v>473</v>
      </c>
      <c r="I61" t="s">
        <v>466</v>
      </c>
      <c r="J61" t="s">
        <v>541</v>
      </c>
      <c r="K61" s="5" t="str">
        <f t="shared" si="1"/>
        <v>PLA/PHA INTENSE GREEN 2.85 / 750</v>
      </c>
      <c r="L61" s="5" t="s">
        <v>630</v>
      </c>
      <c r="M61" s="6">
        <v>8719033551312</v>
      </c>
      <c r="N61">
        <f t="shared" si="2"/>
        <v>32</v>
      </c>
    </row>
    <row r="62" spans="1:14" x14ac:dyDescent="0.25">
      <c r="A62" t="s">
        <v>181</v>
      </c>
      <c r="B62" t="s">
        <v>182</v>
      </c>
      <c r="C62">
        <v>871903355</v>
      </c>
      <c r="D62">
        <v>1</v>
      </c>
      <c r="E62" s="1">
        <v>32</v>
      </c>
      <c r="F62" t="str">
        <f t="shared" si="0"/>
        <v>871903355132</v>
      </c>
      <c r="G62" t="s">
        <v>456</v>
      </c>
      <c r="H62" t="s">
        <v>473</v>
      </c>
      <c r="I62" t="s">
        <v>466</v>
      </c>
      <c r="J62" t="s">
        <v>542</v>
      </c>
      <c r="K62" s="5" t="str">
        <f t="shared" si="1"/>
        <v>PLA/PHA INTENSE GREEN 2.85 / 2200</v>
      </c>
      <c r="L62" s="5" t="s">
        <v>631</v>
      </c>
      <c r="M62" s="6">
        <v>8719033551329</v>
      </c>
      <c r="N62">
        <f t="shared" si="2"/>
        <v>33</v>
      </c>
    </row>
    <row r="63" spans="1:14" x14ac:dyDescent="0.25">
      <c r="A63" t="s">
        <v>265</v>
      </c>
      <c r="B63" t="s">
        <v>266</v>
      </c>
      <c r="C63">
        <v>871903355</v>
      </c>
      <c r="D63">
        <v>1</v>
      </c>
      <c r="E63" s="2">
        <v>33</v>
      </c>
      <c r="F63" t="str">
        <f t="shared" si="0"/>
        <v>871903355133</v>
      </c>
      <c r="G63" t="s">
        <v>456</v>
      </c>
      <c r="H63" t="s">
        <v>473</v>
      </c>
      <c r="I63" t="s">
        <v>465</v>
      </c>
      <c r="J63" t="s">
        <v>545</v>
      </c>
      <c r="K63" s="5" t="str">
        <f t="shared" si="1"/>
        <v>PLA/PHA INTENSE GREEN 1.75 SAMPLE</v>
      </c>
      <c r="L63" s="5" t="s">
        <v>632</v>
      </c>
      <c r="M63" s="6">
        <v>8719033551336</v>
      </c>
      <c r="N63">
        <f t="shared" si="2"/>
        <v>33</v>
      </c>
    </row>
    <row r="64" spans="1:14" x14ac:dyDescent="0.25">
      <c r="A64" t="s">
        <v>267</v>
      </c>
      <c r="B64" t="s">
        <v>268</v>
      </c>
      <c r="C64">
        <v>871903355</v>
      </c>
      <c r="D64">
        <v>1</v>
      </c>
      <c r="E64" s="2">
        <v>34</v>
      </c>
      <c r="F64" t="str">
        <f t="shared" si="0"/>
        <v>871903355134</v>
      </c>
      <c r="G64" t="s">
        <v>456</v>
      </c>
      <c r="H64" t="s">
        <v>473</v>
      </c>
      <c r="I64" t="s">
        <v>466</v>
      </c>
      <c r="J64" t="s">
        <v>545</v>
      </c>
      <c r="K64" s="5" t="str">
        <f t="shared" si="1"/>
        <v>PLA/PHA INTENSE GREEN 2.85 SAMPLE</v>
      </c>
      <c r="L64" s="5" t="s">
        <v>633</v>
      </c>
      <c r="M64" s="6">
        <v>8719033551343</v>
      </c>
      <c r="N64">
        <f t="shared" si="2"/>
        <v>33</v>
      </c>
    </row>
    <row r="65" spans="1:14" x14ac:dyDescent="0.25">
      <c r="A65">
        <v>44</v>
      </c>
      <c r="B65" t="s">
        <v>41</v>
      </c>
      <c r="C65">
        <v>871903355</v>
      </c>
      <c r="D65">
        <v>1</v>
      </c>
      <c r="E65" s="3">
        <v>35</v>
      </c>
      <c r="F65" t="str">
        <f t="shared" si="0"/>
        <v>871903355135</v>
      </c>
      <c r="G65" t="s">
        <v>456</v>
      </c>
      <c r="H65" t="s">
        <v>474</v>
      </c>
      <c r="I65" t="s">
        <v>465</v>
      </c>
      <c r="J65" t="s">
        <v>541</v>
      </c>
      <c r="K65" s="5" t="str">
        <f t="shared" si="1"/>
        <v>PLA/PHA LEAF GREEN 1.75 / 750</v>
      </c>
      <c r="L65" s="5" t="s">
        <v>634</v>
      </c>
      <c r="M65" s="6">
        <v>8719033551350</v>
      </c>
      <c r="N65">
        <f t="shared" si="2"/>
        <v>29</v>
      </c>
    </row>
    <row r="66" spans="1:14" x14ac:dyDescent="0.25">
      <c r="A66">
        <v>21</v>
      </c>
      <c r="B66" t="s">
        <v>22</v>
      </c>
      <c r="C66">
        <v>871903355</v>
      </c>
      <c r="D66">
        <v>1</v>
      </c>
      <c r="E66" s="3">
        <v>36</v>
      </c>
      <c r="F66" t="str">
        <f t="shared" ref="F66:F129" si="3">C66&amp;D66&amp;E66</f>
        <v>871903355136</v>
      </c>
      <c r="G66" t="s">
        <v>456</v>
      </c>
      <c r="H66" t="s">
        <v>474</v>
      </c>
      <c r="I66" t="s">
        <v>466</v>
      </c>
      <c r="J66" t="s">
        <v>541</v>
      </c>
      <c r="K66" s="5" t="str">
        <f t="shared" si="1"/>
        <v>PLA/PHA LEAF GREEN 2.85 / 750</v>
      </c>
      <c r="L66" s="5" t="s">
        <v>635</v>
      </c>
      <c r="M66" s="6">
        <v>8719033551367</v>
      </c>
      <c r="N66">
        <f t="shared" si="2"/>
        <v>29</v>
      </c>
    </row>
    <row r="67" spans="1:14" x14ac:dyDescent="0.25">
      <c r="A67" t="s">
        <v>183</v>
      </c>
      <c r="B67" t="s">
        <v>184</v>
      </c>
      <c r="C67">
        <v>871903355</v>
      </c>
      <c r="D67">
        <v>1</v>
      </c>
      <c r="E67" s="3">
        <v>37</v>
      </c>
      <c r="F67" t="str">
        <f t="shared" si="3"/>
        <v>871903355137</v>
      </c>
      <c r="G67" t="s">
        <v>456</v>
      </c>
      <c r="H67" t="s">
        <v>474</v>
      </c>
      <c r="I67" t="s">
        <v>466</v>
      </c>
      <c r="J67" t="s">
        <v>542</v>
      </c>
      <c r="K67" s="5" t="str">
        <f t="shared" ref="K67:K130" si="4">G67&amp;H67&amp;I67&amp;J67</f>
        <v>PLA/PHA LEAF GREEN 2.85 / 2200</v>
      </c>
      <c r="L67" s="5" t="s">
        <v>636</v>
      </c>
      <c r="M67" s="6">
        <v>8719033551374</v>
      </c>
      <c r="N67">
        <f t="shared" ref="N67:N130" si="5">LEN(K67)</f>
        <v>30</v>
      </c>
    </row>
    <row r="68" spans="1:14" x14ac:dyDescent="0.25">
      <c r="A68" t="s">
        <v>269</v>
      </c>
      <c r="B68" t="s">
        <v>270</v>
      </c>
      <c r="C68">
        <v>871903355</v>
      </c>
      <c r="D68">
        <v>1</v>
      </c>
      <c r="E68" s="3">
        <v>38</v>
      </c>
      <c r="F68" t="str">
        <f t="shared" si="3"/>
        <v>871903355138</v>
      </c>
      <c r="G68" t="s">
        <v>456</v>
      </c>
      <c r="H68" t="s">
        <v>474</v>
      </c>
      <c r="I68" t="s">
        <v>465</v>
      </c>
      <c r="J68" t="s">
        <v>545</v>
      </c>
      <c r="K68" s="5" t="str">
        <f t="shared" si="4"/>
        <v>PLA/PHA LEAF GREEN 1.75 SAMPLE</v>
      </c>
      <c r="L68" s="5" t="s">
        <v>637</v>
      </c>
      <c r="M68" s="6">
        <v>8719033551381</v>
      </c>
      <c r="N68">
        <f t="shared" si="5"/>
        <v>30</v>
      </c>
    </row>
    <row r="69" spans="1:14" x14ac:dyDescent="0.25">
      <c r="A69" t="s">
        <v>271</v>
      </c>
      <c r="B69" t="s">
        <v>272</v>
      </c>
      <c r="C69">
        <v>871903355</v>
      </c>
      <c r="D69">
        <v>1</v>
      </c>
      <c r="E69" s="3">
        <v>39</v>
      </c>
      <c r="F69" t="str">
        <f t="shared" si="3"/>
        <v>871903355139</v>
      </c>
      <c r="G69" t="s">
        <v>456</v>
      </c>
      <c r="H69" t="s">
        <v>474</v>
      </c>
      <c r="I69" t="s">
        <v>466</v>
      </c>
      <c r="J69" t="s">
        <v>545</v>
      </c>
      <c r="K69" s="5" t="str">
        <f t="shared" si="4"/>
        <v>PLA/PHA LEAF GREEN 2.85 SAMPLE</v>
      </c>
      <c r="L69" s="5" t="s">
        <v>638</v>
      </c>
      <c r="M69" s="6">
        <v>8719033551398</v>
      </c>
      <c r="N69">
        <f t="shared" si="5"/>
        <v>30</v>
      </c>
    </row>
    <row r="70" spans="1:14" x14ac:dyDescent="0.25">
      <c r="A70">
        <v>39</v>
      </c>
      <c r="B70" t="s">
        <v>36</v>
      </c>
      <c r="C70">
        <v>871903355</v>
      </c>
      <c r="D70">
        <v>1</v>
      </c>
      <c r="E70" s="3">
        <v>40</v>
      </c>
      <c r="F70" t="str">
        <f t="shared" si="3"/>
        <v>871903355140</v>
      </c>
      <c r="G70" t="s">
        <v>456</v>
      </c>
      <c r="H70" t="s">
        <v>475</v>
      </c>
      <c r="I70" t="s">
        <v>465</v>
      </c>
      <c r="J70" t="s">
        <v>541</v>
      </c>
      <c r="K70" s="5" t="str">
        <f t="shared" si="4"/>
        <v>PLA/PHA BLUE GREY 1.75 / 750</v>
      </c>
      <c r="L70" s="5" t="s">
        <v>639</v>
      </c>
      <c r="M70" s="6">
        <v>8719033551404</v>
      </c>
      <c r="N70">
        <f t="shared" si="5"/>
        <v>28</v>
      </c>
    </row>
    <row r="71" spans="1:14" x14ac:dyDescent="0.25">
      <c r="A71">
        <v>33</v>
      </c>
      <c r="B71" t="s">
        <v>31</v>
      </c>
      <c r="C71">
        <v>871903355</v>
      </c>
      <c r="D71">
        <v>1</v>
      </c>
      <c r="E71" s="3">
        <v>41</v>
      </c>
      <c r="F71" t="str">
        <f t="shared" si="3"/>
        <v>871903355141</v>
      </c>
      <c r="G71" t="s">
        <v>456</v>
      </c>
      <c r="H71" t="s">
        <v>475</v>
      </c>
      <c r="I71" t="s">
        <v>466</v>
      </c>
      <c r="J71" t="s">
        <v>541</v>
      </c>
      <c r="K71" s="5" t="str">
        <f t="shared" si="4"/>
        <v>PLA/PHA BLUE GREY 2.85 / 750</v>
      </c>
      <c r="L71" s="5" t="s">
        <v>640</v>
      </c>
      <c r="M71" s="6">
        <v>8719033551411</v>
      </c>
      <c r="N71">
        <f t="shared" si="5"/>
        <v>28</v>
      </c>
    </row>
    <row r="72" spans="1:14" x14ac:dyDescent="0.25">
      <c r="A72" t="s">
        <v>165</v>
      </c>
      <c r="B72" t="s">
        <v>166</v>
      </c>
      <c r="C72">
        <v>871903355</v>
      </c>
      <c r="D72">
        <v>1</v>
      </c>
      <c r="E72" s="3">
        <v>42</v>
      </c>
      <c r="F72" t="str">
        <f t="shared" si="3"/>
        <v>871903355142</v>
      </c>
      <c r="G72" t="s">
        <v>456</v>
      </c>
      <c r="H72" t="s">
        <v>475</v>
      </c>
      <c r="I72" t="s">
        <v>466</v>
      </c>
      <c r="J72" t="s">
        <v>542</v>
      </c>
      <c r="K72" s="5" t="str">
        <f t="shared" si="4"/>
        <v>PLA/PHA BLUE GREY 2.85 / 2200</v>
      </c>
      <c r="L72" s="5" t="s">
        <v>641</v>
      </c>
      <c r="M72" s="6">
        <v>8719033551428</v>
      </c>
      <c r="N72">
        <f t="shared" si="5"/>
        <v>29</v>
      </c>
    </row>
    <row r="73" spans="1:14" x14ac:dyDescent="0.25">
      <c r="A73" t="s">
        <v>249</v>
      </c>
      <c r="B73" t="s">
        <v>250</v>
      </c>
      <c r="C73">
        <v>871903355</v>
      </c>
      <c r="D73">
        <v>1</v>
      </c>
      <c r="E73" s="3">
        <v>43</v>
      </c>
      <c r="F73" t="str">
        <f t="shared" si="3"/>
        <v>871903355143</v>
      </c>
      <c r="G73" t="s">
        <v>456</v>
      </c>
      <c r="H73" t="s">
        <v>475</v>
      </c>
      <c r="I73" t="s">
        <v>465</v>
      </c>
      <c r="J73" t="s">
        <v>545</v>
      </c>
      <c r="K73" s="5" t="str">
        <f t="shared" si="4"/>
        <v>PLA/PHA BLUE GREY 1.75 SAMPLE</v>
      </c>
      <c r="L73" s="5" t="s">
        <v>642</v>
      </c>
      <c r="M73" s="6">
        <v>8719033551435</v>
      </c>
      <c r="N73">
        <f t="shared" si="5"/>
        <v>29</v>
      </c>
    </row>
    <row r="74" spans="1:14" x14ac:dyDescent="0.25">
      <c r="A74" t="s">
        <v>251</v>
      </c>
      <c r="B74" t="s">
        <v>252</v>
      </c>
      <c r="C74">
        <v>871903355</v>
      </c>
      <c r="D74">
        <v>1</v>
      </c>
      <c r="E74" s="3">
        <v>44</v>
      </c>
      <c r="F74" t="str">
        <f t="shared" si="3"/>
        <v>871903355144</v>
      </c>
      <c r="G74" t="s">
        <v>456</v>
      </c>
      <c r="H74" t="s">
        <v>475</v>
      </c>
      <c r="I74" t="s">
        <v>466</v>
      </c>
      <c r="J74" t="s">
        <v>545</v>
      </c>
      <c r="K74" s="5" t="str">
        <f t="shared" si="4"/>
        <v>PLA/PHA BLUE GREY 2.85 SAMPLE</v>
      </c>
      <c r="L74" s="5" t="s">
        <v>643</v>
      </c>
      <c r="M74" s="6">
        <v>8719033551442</v>
      </c>
      <c r="N74">
        <f t="shared" si="5"/>
        <v>29</v>
      </c>
    </row>
    <row r="75" spans="1:14" x14ac:dyDescent="0.25">
      <c r="A75">
        <v>49</v>
      </c>
      <c r="B75" t="s">
        <v>45</v>
      </c>
      <c r="C75">
        <v>871903355</v>
      </c>
      <c r="D75">
        <v>1</v>
      </c>
      <c r="E75" s="3">
        <v>45</v>
      </c>
      <c r="F75" t="str">
        <f t="shared" si="3"/>
        <v>871903355145</v>
      </c>
      <c r="G75" t="s">
        <v>456</v>
      </c>
      <c r="H75" t="s">
        <v>477</v>
      </c>
      <c r="I75" t="s">
        <v>465</v>
      </c>
      <c r="J75" t="s">
        <v>541</v>
      </c>
      <c r="K75" s="5" t="str">
        <f t="shared" si="4"/>
        <v>PLA/PHA DUTCH ORANGE 1.75 / 750</v>
      </c>
      <c r="L75" s="5" t="s">
        <v>644</v>
      </c>
      <c r="M75" s="6">
        <v>8719033551459</v>
      </c>
      <c r="N75">
        <f t="shared" si="5"/>
        <v>31</v>
      </c>
    </row>
    <row r="76" spans="1:14" x14ac:dyDescent="0.25">
      <c r="A76">
        <v>50</v>
      </c>
      <c r="B76" t="s">
        <v>46</v>
      </c>
      <c r="C76">
        <v>871903355</v>
      </c>
      <c r="D76">
        <v>1</v>
      </c>
      <c r="E76" s="3">
        <v>46</v>
      </c>
      <c r="F76" t="str">
        <f t="shared" si="3"/>
        <v>871903355146</v>
      </c>
      <c r="G76" t="s">
        <v>456</v>
      </c>
      <c r="H76" t="s">
        <v>477</v>
      </c>
      <c r="I76" t="s">
        <v>466</v>
      </c>
      <c r="J76" t="s">
        <v>541</v>
      </c>
      <c r="K76" s="5" t="str">
        <f t="shared" si="4"/>
        <v>PLA/PHA DUTCH ORANGE 2.85 / 750</v>
      </c>
      <c r="L76" s="5" t="s">
        <v>645</v>
      </c>
      <c r="M76" s="6">
        <v>8719033551466</v>
      </c>
      <c r="N76">
        <f t="shared" si="5"/>
        <v>31</v>
      </c>
    </row>
    <row r="77" spans="1:14" x14ac:dyDescent="0.25">
      <c r="A77" t="s">
        <v>171</v>
      </c>
      <c r="B77" t="s">
        <v>172</v>
      </c>
      <c r="C77">
        <v>871903355</v>
      </c>
      <c r="D77">
        <v>1</v>
      </c>
      <c r="E77" s="3">
        <v>47</v>
      </c>
      <c r="F77" t="str">
        <f t="shared" si="3"/>
        <v>871903355147</v>
      </c>
      <c r="G77" t="s">
        <v>456</v>
      </c>
      <c r="H77" t="s">
        <v>477</v>
      </c>
      <c r="I77" t="s">
        <v>466</v>
      </c>
      <c r="J77" t="s">
        <v>542</v>
      </c>
      <c r="K77" s="5" t="str">
        <f t="shared" si="4"/>
        <v>PLA/PHA DUTCH ORANGE 2.85 / 2200</v>
      </c>
      <c r="L77" s="5" t="s">
        <v>646</v>
      </c>
      <c r="M77" s="6">
        <v>8719033551473</v>
      </c>
      <c r="N77">
        <f t="shared" si="5"/>
        <v>32</v>
      </c>
    </row>
    <row r="78" spans="1:14" x14ac:dyDescent="0.25">
      <c r="A78" t="s">
        <v>257</v>
      </c>
      <c r="B78" t="s">
        <v>258</v>
      </c>
      <c r="C78">
        <v>871903355</v>
      </c>
      <c r="D78">
        <v>1</v>
      </c>
      <c r="E78" s="2">
        <v>48</v>
      </c>
      <c r="F78" t="str">
        <f t="shared" si="3"/>
        <v>871903355148</v>
      </c>
      <c r="G78" t="s">
        <v>456</v>
      </c>
      <c r="H78" t="s">
        <v>477</v>
      </c>
      <c r="I78" t="s">
        <v>465</v>
      </c>
      <c r="J78" t="s">
        <v>545</v>
      </c>
      <c r="K78" s="5" t="str">
        <f t="shared" si="4"/>
        <v>PLA/PHA DUTCH ORANGE 1.75 SAMPLE</v>
      </c>
      <c r="L78" s="5" t="s">
        <v>647</v>
      </c>
      <c r="M78" s="6">
        <v>8719033551480</v>
      </c>
      <c r="N78">
        <f t="shared" si="5"/>
        <v>32</v>
      </c>
    </row>
    <row r="79" spans="1:14" x14ac:dyDescent="0.25">
      <c r="A79" t="s">
        <v>259</v>
      </c>
      <c r="B79" t="s">
        <v>260</v>
      </c>
      <c r="C79">
        <v>871903355</v>
      </c>
      <c r="D79">
        <v>1</v>
      </c>
      <c r="E79" s="2">
        <v>49</v>
      </c>
      <c r="F79" t="str">
        <f t="shared" si="3"/>
        <v>871903355149</v>
      </c>
      <c r="G79" t="s">
        <v>456</v>
      </c>
      <c r="H79" t="s">
        <v>477</v>
      </c>
      <c r="I79" t="s">
        <v>466</v>
      </c>
      <c r="J79" t="s">
        <v>545</v>
      </c>
      <c r="K79" s="5" t="str">
        <f t="shared" si="4"/>
        <v>PLA/PHA DUTCH ORANGE 2.85 SAMPLE</v>
      </c>
      <c r="L79" s="5" t="s">
        <v>648</v>
      </c>
      <c r="M79" s="6">
        <v>8719033551497</v>
      </c>
      <c r="N79">
        <f t="shared" si="5"/>
        <v>32</v>
      </c>
    </row>
    <row r="80" spans="1:14" x14ac:dyDescent="0.25">
      <c r="A80">
        <v>38</v>
      </c>
      <c r="B80" t="s">
        <v>35</v>
      </c>
      <c r="C80">
        <v>871903355</v>
      </c>
      <c r="D80">
        <v>1</v>
      </c>
      <c r="E80" s="3">
        <v>50</v>
      </c>
      <c r="F80" t="str">
        <f t="shared" si="3"/>
        <v>871903355150</v>
      </c>
      <c r="G80" t="s">
        <v>456</v>
      </c>
      <c r="H80" t="s">
        <v>479</v>
      </c>
      <c r="I80" t="s">
        <v>465</v>
      </c>
      <c r="J80" t="s">
        <v>541</v>
      </c>
      <c r="K80" s="5" t="str">
        <f t="shared" si="4"/>
        <v>PLA/PHA LILA 1.75 / 750</v>
      </c>
      <c r="L80" s="5" t="s">
        <v>649</v>
      </c>
      <c r="M80" s="6">
        <v>8719033551503</v>
      </c>
      <c r="N80">
        <f t="shared" si="5"/>
        <v>23</v>
      </c>
    </row>
    <row r="81" spans="1:14" x14ac:dyDescent="0.25">
      <c r="A81">
        <v>34</v>
      </c>
      <c r="B81" t="s">
        <v>32</v>
      </c>
      <c r="C81">
        <v>871903355</v>
      </c>
      <c r="D81">
        <v>1</v>
      </c>
      <c r="E81" s="3">
        <v>51</v>
      </c>
      <c r="F81" t="str">
        <f t="shared" si="3"/>
        <v>871903355151</v>
      </c>
      <c r="G81" t="s">
        <v>456</v>
      </c>
      <c r="H81" t="s">
        <v>479</v>
      </c>
      <c r="I81" t="s">
        <v>466</v>
      </c>
      <c r="J81" t="s">
        <v>541</v>
      </c>
      <c r="K81" s="5" t="str">
        <f t="shared" si="4"/>
        <v>PLA/PHA LILA 2.85 / 750</v>
      </c>
      <c r="L81" s="5" t="s">
        <v>650</v>
      </c>
      <c r="M81" s="6">
        <v>8719033551510</v>
      </c>
      <c r="N81">
        <f t="shared" si="5"/>
        <v>23</v>
      </c>
    </row>
    <row r="82" spans="1:14" x14ac:dyDescent="0.25">
      <c r="A82" t="s">
        <v>187</v>
      </c>
      <c r="B82" t="s">
        <v>188</v>
      </c>
      <c r="C82">
        <v>871903355</v>
      </c>
      <c r="D82">
        <v>1</v>
      </c>
      <c r="E82" s="3">
        <v>52</v>
      </c>
      <c r="F82" t="str">
        <f t="shared" si="3"/>
        <v>871903355152</v>
      </c>
      <c r="G82" t="s">
        <v>456</v>
      </c>
      <c r="H82" t="s">
        <v>479</v>
      </c>
      <c r="I82" t="s">
        <v>466</v>
      </c>
      <c r="J82" t="s">
        <v>542</v>
      </c>
      <c r="K82" s="5" t="str">
        <f t="shared" si="4"/>
        <v>PLA/PHA LILA 2.85 / 2200</v>
      </c>
      <c r="L82" s="5" t="s">
        <v>651</v>
      </c>
      <c r="M82" s="6">
        <v>8719033551527</v>
      </c>
      <c r="N82">
        <f t="shared" si="5"/>
        <v>24</v>
      </c>
    </row>
    <row r="83" spans="1:14" x14ac:dyDescent="0.25">
      <c r="A83" t="s">
        <v>273</v>
      </c>
      <c r="B83" t="s">
        <v>274</v>
      </c>
      <c r="C83">
        <v>871903355</v>
      </c>
      <c r="D83">
        <v>1</v>
      </c>
      <c r="E83" s="3">
        <v>53</v>
      </c>
      <c r="F83" t="str">
        <f t="shared" si="3"/>
        <v>871903355153</v>
      </c>
      <c r="G83" t="s">
        <v>456</v>
      </c>
      <c r="H83" t="s">
        <v>479</v>
      </c>
      <c r="I83" t="s">
        <v>465</v>
      </c>
      <c r="J83" t="s">
        <v>545</v>
      </c>
      <c r="K83" s="5" t="str">
        <f t="shared" si="4"/>
        <v>PLA/PHA LILA 1.75 SAMPLE</v>
      </c>
      <c r="L83" s="5" t="s">
        <v>652</v>
      </c>
      <c r="M83" s="6">
        <v>8719033551534</v>
      </c>
      <c r="N83">
        <f t="shared" si="5"/>
        <v>24</v>
      </c>
    </row>
    <row r="84" spans="1:14" x14ac:dyDescent="0.25">
      <c r="A84" t="s">
        <v>275</v>
      </c>
      <c r="B84" t="s">
        <v>276</v>
      </c>
      <c r="C84">
        <v>871903355</v>
      </c>
      <c r="D84">
        <v>1</v>
      </c>
      <c r="E84" s="3">
        <v>54</v>
      </c>
      <c r="F84" t="str">
        <f t="shared" si="3"/>
        <v>871903355154</v>
      </c>
      <c r="G84" t="s">
        <v>456</v>
      </c>
      <c r="H84" t="s">
        <v>479</v>
      </c>
      <c r="I84" t="s">
        <v>466</v>
      </c>
      <c r="J84" t="s">
        <v>545</v>
      </c>
      <c r="K84" s="5" t="str">
        <f t="shared" si="4"/>
        <v>PLA/PHA LILA 2.85 SAMPLE</v>
      </c>
      <c r="L84" s="5" t="s">
        <v>653</v>
      </c>
      <c r="M84" s="6">
        <v>8719033551541</v>
      </c>
      <c r="N84">
        <f t="shared" si="5"/>
        <v>24</v>
      </c>
    </row>
    <row r="85" spans="1:14" x14ac:dyDescent="0.25">
      <c r="A85">
        <v>48</v>
      </c>
      <c r="B85" t="s">
        <v>44</v>
      </c>
      <c r="C85">
        <v>871903355</v>
      </c>
      <c r="D85">
        <v>1</v>
      </c>
      <c r="E85" s="3">
        <v>55</v>
      </c>
      <c r="F85" t="str">
        <f t="shared" si="3"/>
        <v>871903355155</v>
      </c>
      <c r="G85" t="s">
        <v>456</v>
      </c>
      <c r="H85" t="s">
        <v>478</v>
      </c>
      <c r="I85" t="s">
        <v>465</v>
      </c>
      <c r="J85" t="s">
        <v>541</v>
      </c>
      <c r="K85" s="5" t="str">
        <f t="shared" si="4"/>
        <v>PLA/PHA MAGENTA 1.75 / 750</v>
      </c>
      <c r="L85" s="5" t="s">
        <v>654</v>
      </c>
      <c r="M85" s="6">
        <v>8719033551558</v>
      </c>
      <c r="N85">
        <f t="shared" si="5"/>
        <v>26</v>
      </c>
    </row>
    <row r="86" spans="1:14" x14ac:dyDescent="0.25">
      <c r="A86">
        <v>35</v>
      </c>
      <c r="B86" t="s">
        <v>33</v>
      </c>
      <c r="C86">
        <v>871903355</v>
      </c>
      <c r="D86">
        <v>1</v>
      </c>
      <c r="E86" s="3">
        <v>56</v>
      </c>
      <c r="F86" t="str">
        <f t="shared" si="3"/>
        <v>871903355156</v>
      </c>
      <c r="G86" t="s">
        <v>456</v>
      </c>
      <c r="H86" t="s">
        <v>478</v>
      </c>
      <c r="I86" t="s">
        <v>466</v>
      </c>
      <c r="J86" t="s">
        <v>541</v>
      </c>
      <c r="K86" s="5" t="str">
        <f t="shared" si="4"/>
        <v>PLA/PHA MAGENTA 2.85 / 750</v>
      </c>
      <c r="L86" s="5" t="s">
        <v>655</v>
      </c>
      <c r="M86" s="6">
        <v>8719033551565</v>
      </c>
      <c r="N86">
        <f t="shared" si="5"/>
        <v>26</v>
      </c>
    </row>
    <row r="87" spans="1:14" x14ac:dyDescent="0.25">
      <c r="A87" t="s">
        <v>189</v>
      </c>
      <c r="B87" t="s">
        <v>190</v>
      </c>
      <c r="C87">
        <v>871903355</v>
      </c>
      <c r="D87">
        <v>1</v>
      </c>
      <c r="E87" s="3">
        <v>57</v>
      </c>
      <c r="F87" t="str">
        <f t="shared" si="3"/>
        <v>871903355157</v>
      </c>
      <c r="G87" t="s">
        <v>456</v>
      </c>
      <c r="H87" t="s">
        <v>478</v>
      </c>
      <c r="I87" t="s">
        <v>466</v>
      </c>
      <c r="J87" t="s">
        <v>542</v>
      </c>
      <c r="K87" s="5" t="str">
        <f t="shared" si="4"/>
        <v>PLA/PHA MAGENTA 2.85 / 2200</v>
      </c>
      <c r="L87" s="5" t="s">
        <v>656</v>
      </c>
      <c r="M87" s="6">
        <v>8719033551572</v>
      </c>
      <c r="N87">
        <f t="shared" si="5"/>
        <v>27</v>
      </c>
    </row>
    <row r="88" spans="1:14" x14ac:dyDescent="0.25">
      <c r="A88" t="s">
        <v>277</v>
      </c>
      <c r="B88" t="s">
        <v>278</v>
      </c>
      <c r="C88">
        <v>871903355</v>
      </c>
      <c r="D88">
        <v>1</v>
      </c>
      <c r="E88" s="3">
        <v>58</v>
      </c>
      <c r="F88" t="str">
        <f t="shared" si="3"/>
        <v>871903355158</v>
      </c>
      <c r="G88" t="s">
        <v>456</v>
      </c>
      <c r="H88" t="s">
        <v>478</v>
      </c>
      <c r="I88" t="s">
        <v>465</v>
      </c>
      <c r="J88" t="s">
        <v>545</v>
      </c>
      <c r="K88" s="5" t="str">
        <f t="shared" si="4"/>
        <v>PLA/PHA MAGENTA 1.75 SAMPLE</v>
      </c>
      <c r="L88" s="5" t="s">
        <v>657</v>
      </c>
      <c r="M88" s="6">
        <v>8719033551589</v>
      </c>
      <c r="N88">
        <f t="shared" si="5"/>
        <v>27</v>
      </c>
    </row>
    <row r="89" spans="1:14" x14ac:dyDescent="0.25">
      <c r="A89" t="s">
        <v>279</v>
      </c>
      <c r="B89" t="s">
        <v>280</v>
      </c>
      <c r="C89">
        <v>871903355</v>
      </c>
      <c r="D89">
        <v>1</v>
      </c>
      <c r="E89" s="3">
        <v>59</v>
      </c>
      <c r="F89" t="str">
        <f t="shared" si="3"/>
        <v>871903355159</v>
      </c>
      <c r="G89" t="s">
        <v>456</v>
      </c>
      <c r="H89" t="s">
        <v>478</v>
      </c>
      <c r="I89" t="s">
        <v>466</v>
      </c>
      <c r="J89" t="s">
        <v>545</v>
      </c>
      <c r="K89" s="5" t="str">
        <f t="shared" si="4"/>
        <v>PLA/PHA MAGENTA 2.85 SAMPLE</v>
      </c>
      <c r="L89" s="5" t="s">
        <v>658</v>
      </c>
      <c r="M89" s="6">
        <v>8719033551596</v>
      </c>
      <c r="N89">
        <f t="shared" si="5"/>
        <v>27</v>
      </c>
    </row>
    <row r="90" spans="1:14" x14ac:dyDescent="0.25">
      <c r="A90">
        <v>64</v>
      </c>
      <c r="B90" t="s">
        <v>58</v>
      </c>
      <c r="C90">
        <v>871903355</v>
      </c>
      <c r="D90">
        <v>1</v>
      </c>
      <c r="E90" s="2">
        <v>60</v>
      </c>
      <c r="F90" t="str">
        <f t="shared" si="3"/>
        <v>871903355160</v>
      </c>
      <c r="G90" t="s">
        <v>456</v>
      </c>
      <c r="H90" t="s">
        <v>490</v>
      </c>
      <c r="I90" t="s">
        <v>465</v>
      </c>
      <c r="J90" t="s">
        <v>541</v>
      </c>
      <c r="K90" s="5" t="str">
        <f t="shared" si="4"/>
        <v>PLA/PHA NATURAL 1.75 / 750</v>
      </c>
      <c r="L90" s="5" t="s">
        <v>659</v>
      </c>
      <c r="M90" s="6">
        <v>8719033551602</v>
      </c>
      <c r="N90">
        <f t="shared" si="5"/>
        <v>26</v>
      </c>
    </row>
    <row r="91" spans="1:14" x14ac:dyDescent="0.25">
      <c r="A91">
        <v>29</v>
      </c>
      <c r="B91" t="s">
        <v>27</v>
      </c>
      <c r="C91">
        <v>871903355</v>
      </c>
      <c r="D91">
        <v>1</v>
      </c>
      <c r="E91" s="2">
        <v>61</v>
      </c>
      <c r="F91" t="str">
        <f t="shared" si="3"/>
        <v>871903355161</v>
      </c>
      <c r="G91" t="s">
        <v>456</v>
      </c>
      <c r="H91" t="s">
        <v>490</v>
      </c>
      <c r="I91" t="s">
        <v>466</v>
      </c>
      <c r="J91" t="s">
        <v>541</v>
      </c>
      <c r="K91" s="5" t="str">
        <f t="shared" si="4"/>
        <v>PLA/PHA NATURAL 2.85 / 750</v>
      </c>
      <c r="L91" s="5" t="s">
        <v>660</v>
      </c>
      <c r="M91" s="6">
        <v>8719033551619</v>
      </c>
      <c r="N91">
        <f t="shared" si="5"/>
        <v>26</v>
      </c>
    </row>
    <row r="92" spans="1:14" x14ac:dyDescent="0.25">
      <c r="A92" t="s">
        <v>147</v>
      </c>
      <c r="B92" t="s">
        <v>148</v>
      </c>
      <c r="C92">
        <v>871903355</v>
      </c>
      <c r="D92">
        <v>1</v>
      </c>
      <c r="E92" s="2">
        <v>62</v>
      </c>
      <c r="F92" t="str">
        <f t="shared" si="3"/>
        <v>871903355162</v>
      </c>
      <c r="G92" t="s">
        <v>456</v>
      </c>
      <c r="H92" t="s">
        <v>490</v>
      </c>
      <c r="I92" t="s">
        <v>466</v>
      </c>
      <c r="J92" t="s">
        <v>542</v>
      </c>
      <c r="K92" s="5" t="str">
        <f t="shared" si="4"/>
        <v>PLA/PHA NATURAL 2.85 / 2200</v>
      </c>
      <c r="L92" s="5" t="s">
        <v>661</v>
      </c>
      <c r="M92" s="6">
        <v>8719033551626</v>
      </c>
      <c r="N92">
        <f t="shared" si="5"/>
        <v>27</v>
      </c>
    </row>
    <row r="93" spans="1:14" x14ac:dyDescent="0.25">
      <c r="A93" t="s">
        <v>281</v>
      </c>
      <c r="B93" t="s">
        <v>282</v>
      </c>
      <c r="C93">
        <v>871903355</v>
      </c>
      <c r="D93">
        <v>1</v>
      </c>
      <c r="E93" s="3">
        <v>63</v>
      </c>
      <c r="F93" t="str">
        <f t="shared" si="3"/>
        <v>871903355163</v>
      </c>
      <c r="G93" t="s">
        <v>456</v>
      </c>
      <c r="H93" t="s">
        <v>490</v>
      </c>
      <c r="I93" t="s">
        <v>465</v>
      </c>
      <c r="J93" t="s">
        <v>545</v>
      </c>
      <c r="K93" s="5" t="str">
        <f t="shared" si="4"/>
        <v>PLA/PHA NATURAL 1.75 SAMPLE</v>
      </c>
      <c r="L93" s="5" t="s">
        <v>662</v>
      </c>
      <c r="M93" s="6">
        <v>8719033551633</v>
      </c>
      <c r="N93">
        <f t="shared" si="5"/>
        <v>27</v>
      </c>
    </row>
    <row r="94" spans="1:14" x14ac:dyDescent="0.25">
      <c r="A94" t="s">
        <v>283</v>
      </c>
      <c r="B94" t="s">
        <v>284</v>
      </c>
      <c r="C94">
        <v>871903355</v>
      </c>
      <c r="D94">
        <v>1</v>
      </c>
      <c r="E94" s="3">
        <v>64</v>
      </c>
      <c r="F94" t="str">
        <f t="shared" si="3"/>
        <v>871903355164</v>
      </c>
      <c r="G94" t="s">
        <v>456</v>
      </c>
      <c r="H94" t="s">
        <v>490</v>
      </c>
      <c r="I94" t="s">
        <v>466</v>
      </c>
      <c r="J94" t="s">
        <v>545</v>
      </c>
      <c r="K94" s="5" t="str">
        <f t="shared" si="4"/>
        <v>PLA/PHA NATURAL 2.85 SAMPLE</v>
      </c>
      <c r="L94" s="5" t="s">
        <v>663</v>
      </c>
      <c r="M94" s="6">
        <v>8719033551640</v>
      </c>
      <c r="N94">
        <f t="shared" si="5"/>
        <v>27</v>
      </c>
    </row>
    <row r="95" spans="1:14" x14ac:dyDescent="0.25">
      <c r="A95">
        <v>59</v>
      </c>
      <c r="B95" t="s">
        <v>54</v>
      </c>
      <c r="C95">
        <v>871903355</v>
      </c>
      <c r="D95">
        <v>1</v>
      </c>
      <c r="E95" s="3">
        <v>65</v>
      </c>
      <c r="F95" t="str">
        <f t="shared" si="3"/>
        <v>871903355165</v>
      </c>
      <c r="G95" t="s">
        <v>456</v>
      </c>
      <c r="H95" t="s">
        <v>476</v>
      </c>
      <c r="I95" t="s">
        <v>465</v>
      </c>
      <c r="J95" t="s">
        <v>541</v>
      </c>
      <c r="K95" s="5" t="str">
        <f t="shared" si="4"/>
        <v>PLA/PHA BLUEISH WHITE 1.75 / 750</v>
      </c>
      <c r="L95" s="5" t="s">
        <v>664</v>
      </c>
      <c r="M95" s="6">
        <v>8719033551657</v>
      </c>
      <c r="N95">
        <f t="shared" si="5"/>
        <v>32</v>
      </c>
    </row>
    <row r="96" spans="1:14" x14ac:dyDescent="0.25">
      <c r="A96">
        <v>22</v>
      </c>
      <c r="B96" t="s">
        <v>23</v>
      </c>
      <c r="C96">
        <v>871903355</v>
      </c>
      <c r="D96">
        <v>1</v>
      </c>
      <c r="E96" s="3">
        <v>66</v>
      </c>
      <c r="F96" t="str">
        <f t="shared" si="3"/>
        <v>871903355166</v>
      </c>
      <c r="G96" t="s">
        <v>456</v>
      </c>
      <c r="H96" t="s">
        <v>476</v>
      </c>
      <c r="I96" t="s">
        <v>466</v>
      </c>
      <c r="J96" t="s">
        <v>541</v>
      </c>
      <c r="K96" s="5" t="str">
        <f t="shared" si="4"/>
        <v>PLA/PHA BLUEISH WHITE 2.85 / 750</v>
      </c>
      <c r="L96" s="5" t="s">
        <v>665</v>
      </c>
      <c r="M96" s="6">
        <v>8719033551664</v>
      </c>
      <c r="N96">
        <f t="shared" si="5"/>
        <v>32</v>
      </c>
    </row>
    <row r="97" spans="1:14" x14ac:dyDescent="0.25">
      <c r="A97" t="s">
        <v>167</v>
      </c>
      <c r="B97" t="s">
        <v>168</v>
      </c>
      <c r="C97">
        <v>871903355</v>
      </c>
      <c r="D97">
        <v>1</v>
      </c>
      <c r="E97" s="3">
        <v>67</v>
      </c>
      <c r="F97" t="str">
        <f t="shared" si="3"/>
        <v>871903355167</v>
      </c>
      <c r="G97" t="s">
        <v>456</v>
      </c>
      <c r="H97" t="s">
        <v>476</v>
      </c>
      <c r="I97" t="s">
        <v>466</v>
      </c>
      <c r="J97" t="s">
        <v>542</v>
      </c>
      <c r="K97" s="5" t="str">
        <f t="shared" si="4"/>
        <v>PLA/PHA BLUEISH WHITE 2.85 / 2200</v>
      </c>
      <c r="L97" s="5" t="s">
        <v>666</v>
      </c>
      <c r="M97" s="6">
        <v>8719033551671</v>
      </c>
      <c r="N97">
        <f t="shared" si="5"/>
        <v>33</v>
      </c>
    </row>
    <row r="98" spans="1:14" x14ac:dyDescent="0.25">
      <c r="A98">
        <v>52</v>
      </c>
      <c r="B98" t="s">
        <v>47</v>
      </c>
      <c r="C98">
        <v>871903355</v>
      </c>
      <c r="D98">
        <v>1</v>
      </c>
      <c r="E98" s="3">
        <v>68</v>
      </c>
      <c r="F98" t="str">
        <f t="shared" si="3"/>
        <v>871903355168</v>
      </c>
      <c r="G98" t="s">
        <v>456</v>
      </c>
      <c r="H98" t="s">
        <v>480</v>
      </c>
      <c r="I98" t="s">
        <v>465</v>
      </c>
      <c r="J98" t="s">
        <v>541</v>
      </c>
      <c r="K98" s="5" t="str">
        <f t="shared" si="4"/>
        <v>PLA/PHA SHINING SILVER 1.75 / 750</v>
      </c>
      <c r="L98" s="5" t="s">
        <v>667</v>
      </c>
      <c r="M98" s="6">
        <v>8719033551688</v>
      </c>
      <c r="N98">
        <f t="shared" si="5"/>
        <v>33</v>
      </c>
    </row>
    <row r="99" spans="1:14" x14ac:dyDescent="0.25">
      <c r="A99">
        <v>28</v>
      </c>
      <c r="B99" t="s">
        <v>26</v>
      </c>
      <c r="C99">
        <v>871903355</v>
      </c>
      <c r="D99">
        <v>1</v>
      </c>
      <c r="E99" s="3">
        <v>69</v>
      </c>
      <c r="F99" t="str">
        <f t="shared" si="3"/>
        <v>871903355169</v>
      </c>
      <c r="G99" t="s">
        <v>456</v>
      </c>
      <c r="H99" t="s">
        <v>480</v>
      </c>
      <c r="I99" t="s">
        <v>466</v>
      </c>
      <c r="J99" t="s">
        <v>541</v>
      </c>
      <c r="K99" s="5" t="str">
        <f t="shared" si="4"/>
        <v>PLA/PHA SHINING SILVER 2.85 / 750</v>
      </c>
      <c r="L99" s="5" t="s">
        <v>668</v>
      </c>
      <c r="M99" s="6">
        <v>8719033551695</v>
      </c>
      <c r="N99">
        <f t="shared" si="5"/>
        <v>33</v>
      </c>
    </row>
    <row r="100" spans="1:14" x14ac:dyDescent="0.25">
      <c r="A100" t="s">
        <v>203</v>
      </c>
      <c r="B100" t="s">
        <v>204</v>
      </c>
      <c r="C100">
        <v>871903355</v>
      </c>
      <c r="D100">
        <v>1</v>
      </c>
      <c r="E100" s="3">
        <v>70</v>
      </c>
      <c r="F100" t="str">
        <f t="shared" si="3"/>
        <v>871903355170</v>
      </c>
      <c r="G100" t="s">
        <v>456</v>
      </c>
      <c r="H100" t="s">
        <v>480</v>
      </c>
      <c r="I100" t="s">
        <v>466</v>
      </c>
      <c r="J100" t="s">
        <v>542</v>
      </c>
      <c r="K100" s="5" t="str">
        <f t="shared" si="4"/>
        <v>PLA/PHA SHINING SILVER 2.85 / 2200</v>
      </c>
      <c r="L100" s="5" t="s">
        <v>669</v>
      </c>
      <c r="M100" s="6">
        <v>8719033551701</v>
      </c>
      <c r="N100">
        <f t="shared" si="5"/>
        <v>34</v>
      </c>
    </row>
    <row r="101" spans="1:14" x14ac:dyDescent="0.25">
      <c r="A101">
        <v>53</v>
      </c>
      <c r="B101" t="s">
        <v>48</v>
      </c>
      <c r="C101">
        <v>871903355</v>
      </c>
      <c r="D101">
        <v>1</v>
      </c>
      <c r="E101" s="3">
        <v>71</v>
      </c>
      <c r="F101" t="str">
        <f t="shared" si="3"/>
        <v>871903355171</v>
      </c>
      <c r="G101" t="s">
        <v>456</v>
      </c>
      <c r="H101" t="s">
        <v>481</v>
      </c>
      <c r="I101" t="s">
        <v>465</v>
      </c>
      <c r="J101" t="s">
        <v>541</v>
      </c>
      <c r="K101" s="5" t="str">
        <f t="shared" si="4"/>
        <v>PLA/PHA OLYMPIC GOLD 1.75 / 750</v>
      </c>
      <c r="L101" s="5" t="s">
        <v>670</v>
      </c>
      <c r="M101" s="6">
        <v>8719033551718</v>
      </c>
      <c r="N101">
        <f t="shared" si="5"/>
        <v>31</v>
      </c>
    </row>
    <row r="102" spans="1:14" x14ac:dyDescent="0.25">
      <c r="A102">
        <v>16</v>
      </c>
      <c r="B102" t="s">
        <v>18</v>
      </c>
      <c r="C102">
        <v>871903355</v>
      </c>
      <c r="D102">
        <v>1</v>
      </c>
      <c r="E102" s="3">
        <v>72</v>
      </c>
      <c r="F102" t="str">
        <f t="shared" si="3"/>
        <v>871903355172</v>
      </c>
      <c r="G102" t="s">
        <v>456</v>
      </c>
      <c r="H102" t="s">
        <v>481</v>
      </c>
      <c r="I102" t="s">
        <v>466</v>
      </c>
      <c r="J102" t="s">
        <v>541</v>
      </c>
      <c r="K102" s="5" t="str">
        <f t="shared" si="4"/>
        <v>PLA/PHA OLYMPIC GOLD 2.85 / 750</v>
      </c>
      <c r="L102" s="5" t="s">
        <v>671</v>
      </c>
      <c r="M102" s="6">
        <v>8719033551725</v>
      </c>
      <c r="N102">
        <f t="shared" si="5"/>
        <v>31</v>
      </c>
    </row>
    <row r="103" spans="1:14" x14ac:dyDescent="0.25">
      <c r="A103" t="s">
        <v>195</v>
      </c>
      <c r="B103" t="s">
        <v>196</v>
      </c>
      <c r="C103">
        <v>871903355</v>
      </c>
      <c r="D103">
        <v>1</v>
      </c>
      <c r="E103" s="3">
        <v>73</v>
      </c>
      <c r="F103" t="str">
        <f t="shared" si="3"/>
        <v>871903355173</v>
      </c>
      <c r="G103" t="s">
        <v>456</v>
      </c>
      <c r="H103" t="s">
        <v>481</v>
      </c>
      <c r="I103" t="s">
        <v>466</v>
      </c>
      <c r="J103" t="s">
        <v>542</v>
      </c>
      <c r="K103" s="5" t="str">
        <f t="shared" si="4"/>
        <v>PLA/PHA OLYMPIC GOLD 2.85 / 2200</v>
      </c>
      <c r="L103" s="5" t="s">
        <v>672</v>
      </c>
      <c r="M103" s="6">
        <v>8719033551732</v>
      </c>
      <c r="N103">
        <f t="shared" si="5"/>
        <v>32</v>
      </c>
    </row>
    <row r="104" spans="1:14" x14ac:dyDescent="0.25">
      <c r="A104">
        <v>65</v>
      </c>
      <c r="B104" t="s">
        <v>59</v>
      </c>
      <c r="C104">
        <v>871903355</v>
      </c>
      <c r="D104">
        <v>1</v>
      </c>
      <c r="E104" s="3">
        <v>74</v>
      </c>
      <c r="F104" t="str">
        <f t="shared" si="3"/>
        <v>871903355174</v>
      </c>
      <c r="G104" t="s">
        <v>456</v>
      </c>
      <c r="H104" t="s">
        <v>482</v>
      </c>
      <c r="I104" t="s">
        <v>465</v>
      </c>
      <c r="J104" t="s">
        <v>541</v>
      </c>
      <c r="K104" s="5" t="str">
        <f t="shared" si="4"/>
        <v>PLA/PHA PALE GOLD 1.75 / 750</v>
      </c>
      <c r="L104" s="5" t="s">
        <v>673</v>
      </c>
      <c r="M104" s="6">
        <v>8719033551749</v>
      </c>
      <c r="N104">
        <f t="shared" si="5"/>
        <v>28</v>
      </c>
    </row>
    <row r="105" spans="1:14" x14ac:dyDescent="0.25">
      <c r="A105">
        <v>36</v>
      </c>
      <c r="B105" t="s">
        <v>34</v>
      </c>
      <c r="C105">
        <v>871903355</v>
      </c>
      <c r="D105">
        <v>1</v>
      </c>
      <c r="E105" s="2">
        <v>75</v>
      </c>
      <c r="F105" t="str">
        <f t="shared" si="3"/>
        <v>871903355175</v>
      </c>
      <c r="G105" t="s">
        <v>456</v>
      </c>
      <c r="H105" t="s">
        <v>482</v>
      </c>
      <c r="I105" t="s">
        <v>466</v>
      </c>
      <c r="J105" t="s">
        <v>541</v>
      </c>
      <c r="K105" s="5" t="str">
        <f t="shared" si="4"/>
        <v>PLA/PHA PALE GOLD 2.85 / 750</v>
      </c>
      <c r="L105" s="5" t="s">
        <v>674</v>
      </c>
      <c r="M105" s="6">
        <v>8719033551756</v>
      </c>
      <c r="N105">
        <f t="shared" si="5"/>
        <v>28</v>
      </c>
    </row>
    <row r="106" spans="1:14" x14ac:dyDescent="0.25">
      <c r="A106" t="s">
        <v>199</v>
      </c>
      <c r="B106" t="s">
        <v>200</v>
      </c>
      <c r="C106">
        <v>871903355</v>
      </c>
      <c r="D106">
        <v>1</v>
      </c>
      <c r="E106" s="2">
        <v>76</v>
      </c>
      <c r="F106" t="str">
        <f t="shared" si="3"/>
        <v>871903355176</v>
      </c>
      <c r="G106" t="s">
        <v>456</v>
      </c>
      <c r="H106" t="s">
        <v>482</v>
      </c>
      <c r="I106" t="s">
        <v>466</v>
      </c>
      <c r="J106" t="s">
        <v>542</v>
      </c>
      <c r="K106" s="5" t="str">
        <f t="shared" si="4"/>
        <v>PLA/PHA PALE GOLD 2.85 / 2200</v>
      </c>
      <c r="L106" s="5" t="s">
        <v>675</v>
      </c>
      <c r="M106" s="6">
        <v>8719033551763</v>
      </c>
      <c r="N106">
        <f t="shared" si="5"/>
        <v>29</v>
      </c>
    </row>
    <row r="107" spans="1:14" x14ac:dyDescent="0.25">
      <c r="A107">
        <v>58</v>
      </c>
      <c r="B107" t="s">
        <v>53</v>
      </c>
      <c r="C107">
        <v>871903355</v>
      </c>
      <c r="D107">
        <v>1</v>
      </c>
      <c r="E107" s="2">
        <v>77</v>
      </c>
      <c r="F107" t="str">
        <f t="shared" si="3"/>
        <v>871903355177</v>
      </c>
      <c r="G107" t="s">
        <v>456</v>
      </c>
      <c r="H107" t="s">
        <v>483</v>
      </c>
      <c r="I107" t="s">
        <v>465</v>
      </c>
      <c r="J107" t="s">
        <v>541</v>
      </c>
      <c r="K107" s="5" t="str">
        <f t="shared" si="4"/>
        <v>PLA/PHA CHOCOLATE BROWN 1.75 / 750</v>
      </c>
      <c r="L107" s="5" t="s">
        <v>676</v>
      </c>
      <c r="M107" s="6">
        <v>8719033551770</v>
      </c>
      <c r="N107">
        <f t="shared" si="5"/>
        <v>34</v>
      </c>
    </row>
    <row r="108" spans="1:14" x14ac:dyDescent="0.25">
      <c r="A108">
        <v>18</v>
      </c>
      <c r="B108" t="s">
        <v>20</v>
      </c>
      <c r="C108">
        <v>871903355</v>
      </c>
      <c r="D108">
        <v>1</v>
      </c>
      <c r="E108" s="4">
        <v>78</v>
      </c>
      <c r="F108" t="str">
        <f t="shared" si="3"/>
        <v>871903355178</v>
      </c>
      <c r="G108" t="s">
        <v>456</v>
      </c>
      <c r="H108" t="s">
        <v>483</v>
      </c>
      <c r="I108" t="s">
        <v>466</v>
      </c>
      <c r="J108" t="s">
        <v>541</v>
      </c>
      <c r="K108" s="5" t="str">
        <f t="shared" si="4"/>
        <v>PLA/PHA CHOCOLATE BROWN 2.85 / 750</v>
      </c>
      <c r="L108" s="5" t="s">
        <v>677</v>
      </c>
      <c r="M108" s="6">
        <v>8719033551787</v>
      </c>
      <c r="N108">
        <f t="shared" si="5"/>
        <v>34</v>
      </c>
    </row>
    <row r="109" spans="1:14" x14ac:dyDescent="0.25">
      <c r="A109" t="s">
        <v>169</v>
      </c>
      <c r="B109" t="s">
        <v>170</v>
      </c>
      <c r="C109">
        <v>871903355</v>
      </c>
      <c r="D109">
        <v>1</v>
      </c>
      <c r="E109" s="2">
        <v>79</v>
      </c>
      <c r="F109" t="str">
        <f t="shared" si="3"/>
        <v>871903355179</v>
      </c>
      <c r="G109" t="s">
        <v>456</v>
      </c>
      <c r="H109" t="s">
        <v>483</v>
      </c>
      <c r="I109" t="s">
        <v>466</v>
      </c>
      <c r="J109" t="s">
        <v>542</v>
      </c>
      <c r="K109" s="5" t="str">
        <f t="shared" si="4"/>
        <v>PLA/PHA CHOCOLATE BROWN 2.85 / 2200</v>
      </c>
      <c r="L109" s="5" t="s">
        <v>678</v>
      </c>
      <c r="M109" s="6">
        <v>8719033551794</v>
      </c>
      <c r="N109">
        <f t="shared" si="5"/>
        <v>35</v>
      </c>
    </row>
    <row r="110" spans="1:14" x14ac:dyDescent="0.25">
      <c r="A110">
        <v>60</v>
      </c>
      <c r="B110" t="s">
        <v>55</v>
      </c>
      <c r="C110">
        <v>871903355</v>
      </c>
      <c r="D110">
        <v>1</v>
      </c>
      <c r="E110" s="2">
        <v>80</v>
      </c>
      <c r="F110" t="str">
        <f t="shared" si="3"/>
        <v>871903355180</v>
      </c>
      <c r="G110" t="s">
        <v>456</v>
      </c>
      <c r="H110" t="s">
        <v>484</v>
      </c>
      <c r="I110" t="s">
        <v>465</v>
      </c>
      <c r="J110" t="s">
        <v>541</v>
      </c>
      <c r="K110" s="5" t="str">
        <f t="shared" si="4"/>
        <v>PLA/PHA FLUORESCENT GREEN 1.75 / 750</v>
      </c>
      <c r="L110" s="5" t="s">
        <v>679</v>
      </c>
      <c r="M110" s="6">
        <v>8719033551800</v>
      </c>
      <c r="N110">
        <f t="shared" si="5"/>
        <v>36</v>
      </c>
    </row>
    <row r="111" spans="1:14" x14ac:dyDescent="0.25">
      <c r="A111">
        <v>17</v>
      </c>
      <c r="B111" t="s">
        <v>19</v>
      </c>
      <c r="C111">
        <v>871903355</v>
      </c>
      <c r="D111">
        <v>1</v>
      </c>
      <c r="E111" s="4">
        <v>81</v>
      </c>
      <c r="F111" t="str">
        <f t="shared" si="3"/>
        <v>871903355181</v>
      </c>
      <c r="G111" t="s">
        <v>456</v>
      </c>
      <c r="H111" t="s">
        <v>484</v>
      </c>
      <c r="I111" t="s">
        <v>466</v>
      </c>
      <c r="J111" t="s">
        <v>541</v>
      </c>
      <c r="K111" s="5" t="str">
        <f t="shared" si="4"/>
        <v>PLA/PHA FLUORESCENT GREEN 2.85 / 750</v>
      </c>
      <c r="L111" s="5" t="s">
        <v>680</v>
      </c>
      <c r="M111" s="6">
        <v>8719033551817</v>
      </c>
      <c r="N111">
        <f t="shared" si="5"/>
        <v>36</v>
      </c>
    </row>
    <row r="112" spans="1:14" x14ac:dyDescent="0.25">
      <c r="A112" t="s">
        <v>173</v>
      </c>
      <c r="B112" t="s">
        <v>174</v>
      </c>
      <c r="C112">
        <v>871903355</v>
      </c>
      <c r="D112">
        <v>1</v>
      </c>
      <c r="E112" s="2">
        <v>82</v>
      </c>
      <c r="F112" t="str">
        <f t="shared" si="3"/>
        <v>871903355182</v>
      </c>
      <c r="G112" t="s">
        <v>456</v>
      </c>
      <c r="H112" t="s">
        <v>484</v>
      </c>
      <c r="I112" t="s">
        <v>466</v>
      </c>
      <c r="J112" t="s">
        <v>542</v>
      </c>
      <c r="K112" s="5" t="str">
        <f t="shared" si="4"/>
        <v>PLA/PHA FLUORESCENT GREEN 2.85 / 2200</v>
      </c>
      <c r="L112" s="5" t="s">
        <v>681</v>
      </c>
      <c r="M112" s="6">
        <v>8719033551824</v>
      </c>
      <c r="N112">
        <f t="shared" si="5"/>
        <v>37</v>
      </c>
    </row>
    <row r="113" spans="1:14" x14ac:dyDescent="0.25">
      <c r="A113">
        <v>101</v>
      </c>
      <c r="B113" t="s">
        <v>1</v>
      </c>
      <c r="C113">
        <v>871903355</v>
      </c>
      <c r="D113">
        <v>1</v>
      </c>
      <c r="E113" s="2">
        <v>83</v>
      </c>
      <c r="F113" t="str">
        <f t="shared" si="3"/>
        <v>871903355183</v>
      </c>
      <c r="G113" t="s">
        <v>456</v>
      </c>
      <c r="H113" t="s">
        <v>485</v>
      </c>
      <c r="I113" t="s">
        <v>465</v>
      </c>
      <c r="J113" t="s">
        <v>541</v>
      </c>
      <c r="K113" s="5" t="str">
        <f t="shared" si="4"/>
        <v>PLA/PHA FLUORESCENT PINK 1.75 / 750</v>
      </c>
      <c r="L113" s="5" t="s">
        <v>682</v>
      </c>
      <c r="M113" s="6">
        <v>8719033551831</v>
      </c>
      <c r="N113">
        <f t="shared" si="5"/>
        <v>35</v>
      </c>
    </row>
    <row r="114" spans="1:14" x14ac:dyDescent="0.25">
      <c r="A114">
        <v>94</v>
      </c>
      <c r="B114" t="s">
        <v>68</v>
      </c>
      <c r="C114">
        <v>871903355</v>
      </c>
      <c r="D114">
        <v>1</v>
      </c>
      <c r="E114" s="4">
        <v>84</v>
      </c>
      <c r="F114" t="str">
        <f t="shared" si="3"/>
        <v>871903355184</v>
      </c>
      <c r="G114" t="s">
        <v>456</v>
      </c>
      <c r="H114" t="s">
        <v>485</v>
      </c>
      <c r="I114" t="s">
        <v>466</v>
      </c>
      <c r="J114" t="s">
        <v>541</v>
      </c>
      <c r="K114" s="5" t="str">
        <f t="shared" si="4"/>
        <v>PLA/PHA FLUORESCENT PINK 2.85 / 750</v>
      </c>
      <c r="L114" s="5" t="s">
        <v>683</v>
      </c>
      <c r="M114" s="6">
        <v>8719033551848</v>
      </c>
      <c r="N114">
        <f t="shared" si="5"/>
        <v>35</v>
      </c>
    </row>
    <row r="115" spans="1:14" x14ac:dyDescent="0.25">
      <c r="A115" t="s">
        <v>175</v>
      </c>
      <c r="B115" t="s">
        <v>176</v>
      </c>
      <c r="C115">
        <v>871903355</v>
      </c>
      <c r="D115">
        <v>1</v>
      </c>
      <c r="E115" s="2">
        <v>85</v>
      </c>
      <c r="F115" t="str">
        <f t="shared" si="3"/>
        <v>871903355185</v>
      </c>
      <c r="G115" t="s">
        <v>456</v>
      </c>
      <c r="H115" t="s">
        <v>485</v>
      </c>
      <c r="I115" t="s">
        <v>466</v>
      </c>
      <c r="J115" t="s">
        <v>542</v>
      </c>
      <c r="K115" s="5" t="str">
        <f t="shared" si="4"/>
        <v>PLA/PHA FLUORESCENT PINK 2.85 / 2200</v>
      </c>
      <c r="L115" s="5" t="s">
        <v>684</v>
      </c>
      <c r="M115" s="6">
        <v>8719033551855</v>
      </c>
      <c r="N115">
        <f t="shared" si="5"/>
        <v>36</v>
      </c>
    </row>
    <row r="116" spans="1:14" x14ac:dyDescent="0.25">
      <c r="A116">
        <v>56</v>
      </c>
      <c r="B116" t="s">
        <v>51</v>
      </c>
      <c r="C116">
        <v>871903355</v>
      </c>
      <c r="D116">
        <v>1</v>
      </c>
      <c r="E116" s="3">
        <v>86</v>
      </c>
      <c r="F116" t="str">
        <f t="shared" si="3"/>
        <v>871903355186</v>
      </c>
      <c r="G116" t="s">
        <v>456</v>
      </c>
      <c r="H116" t="s">
        <v>486</v>
      </c>
      <c r="I116" t="s">
        <v>465</v>
      </c>
      <c r="J116" t="s">
        <v>541</v>
      </c>
      <c r="K116" s="5" t="str">
        <f t="shared" si="4"/>
        <v>PLA/PHA GREENISH BEIGE 1.75 / 750</v>
      </c>
      <c r="L116" s="5" t="s">
        <v>685</v>
      </c>
      <c r="M116" s="6">
        <v>8719033551862</v>
      </c>
      <c r="N116">
        <f t="shared" si="5"/>
        <v>33</v>
      </c>
    </row>
    <row r="117" spans="1:14" x14ac:dyDescent="0.25">
      <c r="A117">
        <v>10</v>
      </c>
      <c r="B117" t="s">
        <v>0</v>
      </c>
      <c r="C117">
        <v>871903355</v>
      </c>
      <c r="D117">
        <v>1</v>
      </c>
      <c r="E117" s="1">
        <v>87</v>
      </c>
      <c r="F117" t="str">
        <f t="shared" si="3"/>
        <v>871903355187</v>
      </c>
      <c r="G117" t="s">
        <v>456</v>
      </c>
      <c r="H117" t="s">
        <v>486</v>
      </c>
      <c r="I117" t="s">
        <v>466</v>
      </c>
      <c r="J117" t="s">
        <v>541</v>
      </c>
      <c r="K117" s="5" t="str">
        <f t="shared" si="4"/>
        <v>PLA/PHA GREENISH BEIGE 2.85 / 750</v>
      </c>
      <c r="L117" s="5" t="s">
        <v>686</v>
      </c>
      <c r="M117" s="6">
        <v>8719033551879</v>
      </c>
      <c r="N117">
        <f t="shared" si="5"/>
        <v>33</v>
      </c>
    </row>
    <row r="118" spans="1:14" x14ac:dyDescent="0.25">
      <c r="A118" t="s">
        <v>177</v>
      </c>
      <c r="B118" t="s">
        <v>178</v>
      </c>
      <c r="C118">
        <v>871903355</v>
      </c>
      <c r="D118">
        <v>1</v>
      </c>
      <c r="E118" s="1">
        <v>88</v>
      </c>
      <c r="F118" t="str">
        <f t="shared" si="3"/>
        <v>871903355188</v>
      </c>
      <c r="G118" t="s">
        <v>456</v>
      </c>
      <c r="H118" t="s">
        <v>486</v>
      </c>
      <c r="I118" t="s">
        <v>466</v>
      </c>
      <c r="J118" t="s">
        <v>542</v>
      </c>
      <c r="K118" s="5" t="str">
        <f t="shared" si="4"/>
        <v>PLA/PHA GREENISH BEIGE 2.85 / 2200</v>
      </c>
      <c r="L118" s="5" t="s">
        <v>687</v>
      </c>
      <c r="M118" s="6">
        <v>8719033551886</v>
      </c>
      <c r="N118">
        <f t="shared" si="5"/>
        <v>34</v>
      </c>
    </row>
    <row r="119" spans="1:14" x14ac:dyDescent="0.25">
      <c r="A119">
        <v>55</v>
      </c>
      <c r="B119" t="s">
        <v>50</v>
      </c>
      <c r="C119">
        <v>871903355</v>
      </c>
      <c r="D119">
        <v>1</v>
      </c>
      <c r="E119" s="1">
        <v>89</v>
      </c>
      <c r="F119" t="str">
        <f t="shared" si="3"/>
        <v>871903355189</v>
      </c>
      <c r="G119" t="s">
        <v>456</v>
      </c>
      <c r="H119" t="s">
        <v>487</v>
      </c>
      <c r="I119" t="s">
        <v>465</v>
      </c>
      <c r="J119" t="s">
        <v>541</v>
      </c>
      <c r="K119" s="5" t="str">
        <f t="shared" si="4"/>
        <v>PLA/PHA LIGHT BROWN 1.75 / 750</v>
      </c>
      <c r="L119" s="5" t="s">
        <v>688</v>
      </c>
      <c r="M119" s="6">
        <v>8719033551893</v>
      </c>
      <c r="N119">
        <f t="shared" si="5"/>
        <v>30</v>
      </c>
    </row>
    <row r="120" spans="1:14" x14ac:dyDescent="0.25">
      <c r="A120">
        <v>15</v>
      </c>
      <c r="B120" t="s">
        <v>17</v>
      </c>
      <c r="C120">
        <v>871903355</v>
      </c>
      <c r="D120">
        <v>1</v>
      </c>
      <c r="E120" s="1">
        <v>90</v>
      </c>
      <c r="F120" t="str">
        <f t="shared" si="3"/>
        <v>871903355190</v>
      </c>
      <c r="G120" t="s">
        <v>456</v>
      </c>
      <c r="H120" t="s">
        <v>487</v>
      </c>
      <c r="I120" t="s">
        <v>466</v>
      </c>
      <c r="J120" t="s">
        <v>541</v>
      </c>
      <c r="K120" s="5" t="str">
        <f t="shared" si="4"/>
        <v>PLA/PHA LIGHT BROWN 2.85 / 750</v>
      </c>
      <c r="L120" s="5" t="s">
        <v>689</v>
      </c>
      <c r="M120" s="6">
        <v>8719033551909</v>
      </c>
      <c r="N120">
        <f t="shared" si="5"/>
        <v>30</v>
      </c>
    </row>
    <row r="121" spans="1:14" x14ac:dyDescent="0.25">
      <c r="A121" t="s">
        <v>185</v>
      </c>
      <c r="B121" t="s">
        <v>186</v>
      </c>
      <c r="C121">
        <v>871903355</v>
      </c>
      <c r="D121">
        <v>1</v>
      </c>
      <c r="E121" s="2">
        <v>91</v>
      </c>
      <c r="F121" t="str">
        <f t="shared" si="3"/>
        <v>871903355191</v>
      </c>
      <c r="G121" t="s">
        <v>456</v>
      </c>
      <c r="H121" t="s">
        <v>487</v>
      </c>
      <c r="I121" t="s">
        <v>466</v>
      </c>
      <c r="J121" t="s">
        <v>542</v>
      </c>
      <c r="K121" s="5" t="str">
        <f t="shared" si="4"/>
        <v>PLA/PHA LIGHT BROWN 2.85 / 2200</v>
      </c>
      <c r="L121" s="5" t="s">
        <v>690</v>
      </c>
      <c r="M121" s="6">
        <v>8719033551916</v>
      </c>
      <c r="N121">
        <f t="shared" si="5"/>
        <v>31</v>
      </c>
    </row>
    <row r="122" spans="1:14" x14ac:dyDescent="0.25">
      <c r="A122">
        <v>57</v>
      </c>
      <c r="B122" t="s">
        <v>52</v>
      </c>
      <c r="C122">
        <v>871903355</v>
      </c>
      <c r="D122">
        <v>1</v>
      </c>
      <c r="E122" s="2">
        <v>92</v>
      </c>
      <c r="F122" t="str">
        <f t="shared" si="3"/>
        <v>871903355192</v>
      </c>
      <c r="G122" t="s">
        <v>456</v>
      </c>
      <c r="H122" t="s">
        <v>488</v>
      </c>
      <c r="I122" t="s">
        <v>465</v>
      </c>
      <c r="J122" t="s">
        <v>541</v>
      </c>
      <c r="K122" s="5" t="str">
        <f t="shared" si="4"/>
        <v>PLA/PHA MINT TURQOISE 1.75 / 750</v>
      </c>
      <c r="L122" s="5" t="s">
        <v>691</v>
      </c>
      <c r="M122" s="6">
        <v>8719033551923</v>
      </c>
      <c r="N122">
        <f t="shared" si="5"/>
        <v>32</v>
      </c>
    </row>
    <row r="123" spans="1:14" x14ac:dyDescent="0.25">
      <c r="A123">
        <v>11</v>
      </c>
      <c r="B123" t="s">
        <v>7</v>
      </c>
      <c r="C123">
        <v>871903355</v>
      </c>
      <c r="D123">
        <v>1</v>
      </c>
      <c r="E123" s="2">
        <v>93</v>
      </c>
      <c r="F123" t="str">
        <f t="shared" si="3"/>
        <v>871903355193</v>
      </c>
      <c r="G123" t="s">
        <v>456</v>
      </c>
      <c r="H123" t="s">
        <v>488</v>
      </c>
      <c r="I123" t="s">
        <v>466</v>
      </c>
      <c r="J123" t="s">
        <v>541</v>
      </c>
      <c r="K123" s="5" t="str">
        <f t="shared" si="4"/>
        <v>PLA/PHA MINT TURQOISE 2.85 / 750</v>
      </c>
      <c r="L123" s="5" t="s">
        <v>692</v>
      </c>
      <c r="M123" s="6">
        <v>8719033551930</v>
      </c>
      <c r="N123">
        <f t="shared" si="5"/>
        <v>32</v>
      </c>
    </row>
    <row r="124" spans="1:14" x14ac:dyDescent="0.25">
      <c r="A124" t="s">
        <v>191</v>
      </c>
      <c r="B124" t="s">
        <v>192</v>
      </c>
      <c r="C124">
        <v>871903355</v>
      </c>
      <c r="D124">
        <v>1</v>
      </c>
      <c r="E124" s="2">
        <v>94</v>
      </c>
      <c r="F124" t="str">
        <f t="shared" si="3"/>
        <v>871903355194</v>
      </c>
      <c r="G124" t="s">
        <v>456</v>
      </c>
      <c r="H124" t="s">
        <v>488</v>
      </c>
      <c r="I124" t="s">
        <v>466</v>
      </c>
      <c r="J124" t="s">
        <v>542</v>
      </c>
      <c r="K124" s="5" t="str">
        <f t="shared" si="4"/>
        <v>PLA/PHA MINT TURQOISE 2.85 / 2200</v>
      </c>
      <c r="L124" s="5" t="s">
        <v>693</v>
      </c>
      <c r="M124" s="6">
        <v>8719033551947</v>
      </c>
      <c r="N124">
        <f t="shared" si="5"/>
        <v>33</v>
      </c>
    </row>
    <row r="125" spans="1:14" x14ac:dyDescent="0.25">
      <c r="A125">
        <v>61</v>
      </c>
      <c r="B125" t="s">
        <v>56</v>
      </c>
      <c r="C125">
        <v>871903355</v>
      </c>
      <c r="D125">
        <v>1</v>
      </c>
      <c r="E125" s="2">
        <v>95</v>
      </c>
      <c r="F125" t="str">
        <f t="shared" si="3"/>
        <v>871903355195</v>
      </c>
      <c r="G125" t="s">
        <v>456</v>
      </c>
      <c r="H125" t="s">
        <v>489</v>
      </c>
      <c r="I125" t="s">
        <v>465</v>
      </c>
      <c r="J125" t="s">
        <v>541</v>
      </c>
      <c r="K125" s="5" t="str">
        <f t="shared" si="4"/>
        <v>PLA/PHA OLIVE GREEN 1.75 / 750</v>
      </c>
      <c r="L125" s="5" t="s">
        <v>694</v>
      </c>
      <c r="M125" s="6">
        <v>8719033551954</v>
      </c>
      <c r="N125">
        <f t="shared" si="5"/>
        <v>30</v>
      </c>
    </row>
    <row r="126" spans="1:14" x14ac:dyDescent="0.25">
      <c r="A126">
        <v>9</v>
      </c>
      <c r="B126" t="s">
        <v>61</v>
      </c>
      <c r="C126">
        <v>871903355</v>
      </c>
      <c r="D126">
        <v>1</v>
      </c>
      <c r="E126" s="2">
        <v>96</v>
      </c>
      <c r="F126" t="str">
        <f t="shared" si="3"/>
        <v>871903355196</v>
      </c>
      <c r="G126" t="s">
        <v>456</v>
      </c>
      <c r="H126" t="s">
        <v>489</v>
      </c>
      <c r="I126" t="s">
        <v>466</v>
      </c>
      <c r="J126" t="s">
        <v>541</v>
      </c>
      <c r="K126" s="5" t="str">
        <f t="shared" si="4"/>
        <v>PLA/PHA OLIVE GREEN 2.85 / 750</v>
      </c>
      <c r="L126" s="5" t="s">
        <v>695</v>
      </c>
      <c r="M126" s="6">
        <v>8719033551961</v>
      </c>
      <c r="N126">
        <f t="shared" si="5"/>
        <v>30</v>
      </c>
    </row>
    <row r="127" spans="1:14" x14ac:dyDescent="0.25">
      <c r="A127" t="s">
        <v>193</v>
      </c>
      <c r="B127" t="s">
        <v>194</v>
      </c>
      <c r="C127">
        <v>871903355</v>
      </c>
      <c r="D127">
        <v>1</v>
      </c>
      <c r="E127" s="2">
        <v>97</v>
      </c>
      <c r="F127" t="str">
        <f t="shared" si="3"/>
        <v>871903355197</v>
      </c>
      <c r="G127" t="s">
        <v>456</v>
      </c>
      <c r="H127" t="s">
        <v>489</v>
      </c>
      <c r="I127" t="s">
        <v>466</v>
      </c>
      <c r="J127" t="s">
        <v>542</v>
      </c>
      <c r="K127" s="5" t="str">
        <f t="shared" si="4"/>
        <v>PLA/PHA OLIVE GREEN 2.85 / 2200</v>
      </c>
      <c r="L127" s="5" t="s">
        <v>696</v>
      </c>
      <c r="M127" s="6">
        <v>8719033551978</v>
      </c>
      <c r="N127">
        <f t="shared" si="5"/>
        <v>31</v>
      </c>
    </row>
    <row r="128" spans="1:14" x14ac:dyDescent="0.25">
      <c r="A128">
        <v>62</v>
      </c>
      <c r="B128" t="s">
        <v>57</v>
      </c>
      <c r="C128">
        <v>871903355</v>
      </c>
      <c r="D128">
        <v>1</v>
      </c>
      <c r="E128" s="3">
        <v>98</v>
      </c>
      <c r="F128" t="str">
        <f t="shared" si="3"/>
        <v>871903355198</v>
      </c>
      <c r="G128" t="s">
        <v>456</v>
      </c>
      <c r="H128" t="s">
        <v>491</v>
      </c>
      <c r="I128" t="s">
        <v>465</v>
      </c>
      <c r="J128" t="s">
        <v>541</v>
      </c>
      <c r="K128" s="5" t="str">
        <f t="shared" si="4"/>
        <v>PLA/PHA WARM RED 1.75 / 750</v>
      </c>
      <c r="L128" s="5" t="s">
        <v>697</v>
      </c>
      <c r="M128" s="6">
        <v>8719033551985</v>
      </c>
      <c r="N128">
        <f t="shared" si="5"/>
        <v>27</v>
      </c>
    </row>
    <row r="129" spans="1:14" x14ac:dyDescent="0.25">
      <c r="A129">
        <v>26</v>
      </c>
      <c r="B129" t="s">
        <v>25</v>
      </c>
      <c r="C129">
        <v>871903355</v>
      </c>
      <c r="D129">
        <v>1</v>
      </c>
      <c r="E129" s="3">
        <v>99</v>
      </c>
      <c r="F129" t="str">
        <f t="shared" si="3"/>
        <v>871903355199</v>
      </c>
      <c r="G129" t="s">
        <v>456</v>
      </c>
      <c r="H129" t="s">
        <v>491</v>
      </c>
      <c r="I129" t="s">
        <v>466</v>
      </c>
      <c r="J129" t="s">
        <v>541</v>
      </c>
      <c r="K129" s="5" t="str">
        <f t="shared" si="4"/>
        <v>PLA/PHA WARM RED 2.85 / 750</v>
      </c>
      <c r="L129" s="5" t="s">
        <v>698</v>
      </c>
      <c r="M129" s="6">
        <v>8719033551992</v>
      </c>
      <c r="N129">
        <f t="shared" si="5"/>
        <v>27</v>
      </c>
    </row>
    <row r="130" spans="1:14" x14ac:dyDescent="0.25">
      <c r="A130" t="s">
        <v>219</v>
      </c>
      <c r="B130" t="s">
        <v>220</v>
      </c>
      <c r="C130">
        <v>871903355</v>
      </c>
      <c r="D130">
        <v>2</v>
      </c>
      <c r="E130" s="2" t="s">
        <v>448</v>
      </c>
      <c r="F130" t="str">
        <f t="shared" ref="F130:F193" si="6">C130&amp;D130&amp;E130</f>
        <v>871903355200</v>
      </c>
      <c r="G130" t="s">
        <v>456</v>
      </c>
      <c r="H130" t="s">
        <v>491</v>
      </c>
      <c r="I130" t="s">
        <v>466</v>
      </c>
      <c r="J130" t="s">
        <v>542</v>
      </c>
      <c r="K130" s="5" t="str">
        <f t="shared" si="4"/>
        <v>PLA/PHA WARM RED 2.85 / 2200</v>
      </c>
      <c r="L130" s="5" t="s">
        <v>699</v>
      </c>
      <c r="M130" s="6">
        <v>8719033552005</v>
      </c>
      <c r="N130">
        <f t="shared" si="5"/>
        <v>28</v>
      </c>
    </row>
    <row r="131" spans="1:14" x14ac:dyDescent="0.25">
      <c r="A131">
        <v>102</v>
      </c>
      <c r="B131" t="s">
        <v>2</v>
      </c>
      <c r="C131">
        <v>871903355</v>
      </c>
      <c r="D131">
        <v>2</v>
      </c>
      <c r="E131" s="3">
        <v>50</v>
      </c>
      <c r="F131" t="str">
        <f t="shared" si="6"/>
        <v>871903355250</v>
      </c>
      <c r="G131" t="s">
        <v>458</v>
      </c>
      <c r="H131" t="s">
        <v>527</v>
      </c>
      <c r="I131" t="s">
        <v>465</v>
      </c>
      <c r="J131" t="s">
        <v>541</v>
      </c>
      <c r="K131" s="5" t="str">
        <f t="shared" ref="K131:K194" si="7">G131&amp;H131&amp;I131&amp;J131</f>
        <v>PLA TR YELLOW TRANSPARENT 1.75 / 750</v>
      </c>
      <c r="L131" s="5" t="s">
        <v>700</v>
      </c>
      <c r="M131" s="6">
        <v>8719033552500</v>
      </c>
      <c r="N131">
        <f t="shared" ref="N131:N194" si="8">LEN(K131)</f>
        <v>36</v>
      </c>
    </row>
    <row r="132" spans="1:14" x14ac:dyDescent="0.25">
      <c r="A132">
        <v>97</v>
      </c>
      <c r="B132" t="s">
        <v>71</v>
      </c>
      <c r="C132">
        <v>871903355</v>
      </c>
      <c r="D132">
        <v>2</v>
      </c>
      <c r="E132" s="3">
        <v>51</v>
      </c>
      <c r="F132" t="str">
        <f t="shared" si="6"/>
        <v>871903355251</v>
      </c>
      <c r="G132" t="s">
        <v>458</v>
      </c>
      <c r="H132" t="s">
        <v>441</v>
      </c>
      <c r="I132" t="s">
        <v>466</v>
      </c>
      <c r="J132" t="s">
        <v>541</v>
      </c>
      <c r="K132" s="5" t="str">
        <f t="shared" si="7"/>
        <v>PLA TR YELLOW TRANSPARENT2.85 / 750</v>
      </c>
      <c r="L132" s="5" t="s">
        <v>701</v>
      </c>
      <c r="M132" s="6">
        <v>8719033552517</v>
      </c>
      <c r="N132">
        <f t="shared" si="8"/>
        <v>35</v>
      </c>
    </row>
    <row r="133" spans="1:14" x14ac:dyDescent="0.25">
      <c r="A133" t="s">
        <v>221</v>
      </c>
      <c r="B133" t="s">
        <v>222</v>
      </c>
      <c r="C133">
        <v>871903355</v>
      </c>
      <c r="D133">
        <v>2</v>
      </c>
      <c r="E133" s="3">
        <v>52</v>
      </c>
      <c r="F133" t="str">
        <f t="shared" si="6"/>
        <v>871903355252</v>
      </c>
      <c r="G133" t="s">
        <v>458</v>
      </c>
      <c r="H133" t="s">
        <v>441</v>
      </c>
      <c r="I133" t="s">
        <v>466</v>
      </c>
      <c r="J133" t="s">
        <v>542</v>
      </c>
      <c r="K133" s="5" t="str">
        <f t="shared" si="7"/>
        <v>PLA TR YELLOW TRANSPARENT2.85 / 2200</v>
      </c>
      <c r="L133" s="5" t="s">
        <v>830</v>
      </c>
      <c r="M133" s="6">
        <v>8719033552524</v>
      </c>
      <c r="N133">
        <f t="shared" si="8"/>
        <v>36</v>
      </c>
    </row>
    <row r="134" spans="1:14" x14ac:dyDescent="0.25">
      <c r="A134">
        <v>54</v>
      </c>
      <c r="B134" t="s">
        <v>49</v>
      </c>
      <c r="C134">
        <v>871903355</v>
      </c>
      <c r="D134">
        <v>2</v>
      </c>
      <c r="E134" s="3">
        <v>53</v>
      </c>
      <c r="F134" t="str">
        <f t="shared" si="6"/>
        <v>871903355253</v>
      </c>
      <c r="G134" t="s">
        <v>458</v>
      </c>
      <c r="H134" t="s">
        <v>528</v>
      </c>
      <c r="I134" t="s">
        <v>465</v>
      </c>
      <c r="J134" t="s">
        <v>541</v>
      </c>
      <c r="K134" s="5" t="str">
        <f t="shared" si="7"/>
        <v>PLA TR GREEN  TRANSPARENT 1.75 / 750</v>
      </c>
      <c r="L134" s="5" t="s">
        <v>702</v>
      </c>
      <c r="M134" s="6">
        <v>8719033552531</v>
      </c>
      <c r="N134">
        <f t="shared" si="8"/>
        <v>36</v>
      </c>
    </row>
    <row r="135" spans="1:14" x14ac:dyDescent="0.25">
      <c r="A135">
        <v>12</v>
      </c>
      <c r="B135" t="s">
        <v>11</v>
      </c>
      <c r="C135">
        <v>871903355</v>
      </c>
      <c r="D135">
        <v>2</v>
      </c>
      <c r="E135" s="3">
        <v>54</v>
      </c>
      <c r="F135" t="str">
        <f t="shared" si="6"/>
        <v>871903355254</v>
      </c>
      <c r="G135" t="s">
        <v>458</v>
      </c>
      <c r="H135" t="s">
        <v>528</v>
      </c>
      <c r="I135" t="s">
        <v>466</v>
      </c>
      <c r="J135" t="s">
        <v>541</v>
      </c>
      <c r="K135" s="5" t="str">
        <f t="shared" si="7"/>
        <v>PLA TR GREEN  TRANSPARENT 2.85 / 750</v>
      </c>
      <c r="L135" s="5" t="s">
        <v>703</v>
      </c>
      <c r="M135" s="6">
        <v>8719033552548</v>
      </c>
      <c r="N135">
        <f t="shared" si="8"/>
        <v>36</v>
      </c>
    </row>
    <row r="136" spans="1:14" x14ac:dyDescent="0.25">
      <c r="A136" t="s">
        <v>179</v>
      </c>
      <c r="B136" t="s">
        <v>180</v>
      </c>
      <c r="C136">
        <v>871903355</v>
      </c>
      <c r="D136">
        <v>2</v>
      </c>
      <c r="E136" s="3">
        <v>55</v>
      </c>
      <c r="F136" t="str">
        <f t="shared" si="6"/>
        <v>871903355255</v>
      </c>
      <c r="G136" t="s">
        <v>458</v>
      </c>
      <c r="H136" t="s">
        <v>528</v>
      </c>
      <c r="I136" t="s">
        <v>466</v>
      </c>
      <c r="J136" t="s">
        <v>542</v>
      </c>
      <c r="K136" s="5" t="str">
        <f t="shared" si="7"/>
        <v>PLA TR GREEN  TRANSPARENT 2.85 / 2200</v>
      </c>
      <c r="L136" s="5" t="s">
        <v>704</v>
      </c>
      <c r="M136" s="6">
        <v>8719033552555</v>
      </c>
      <c r="N136">
        <f t="shared" si="8"/>
        <v>37</v>
      </c>
    </row>
    <row r="137" spans="1:14" x14ac:dyDescent="0.25">
      <c r="A137">
        <v>103</v>
      </c>
      <c r="B137" t="s">
        <v>3</v>
      </c>
      <c r="C137">
        <v>871903355</v>
      </c>
      <c r="D137">
        <v>2</v>
      </c>
      <c r="E137" s="3">
        <v>56</v>
      </c>
      <c r="F137" t="str">
        <f t="shared" si="6"/>
        <v>871903355256</v>
      </c>
      <c r="G137" t="s">
        <v>458</v>
      </c>
      <c r="H137" t="s">
        <v>529</v>
      </c>
      <c r="I137" t="s">
        <v>465</v>
      </c>
      <c r="J137" t="s">
        <v>541</v>
      </c>
      <c r="K137" s="5" t="str">
        <f t="shared" si="7"/>
        <v>PLA TR ORANGE  TRANSPARENT 1.75 / 750</v>
      </c>
      <c r="L137" s="5" t="s">
        <v>824</v>
      </c>
      <c r="M137" s="6">
        <v>8719033552562</v>
      </c>
      <c r="N137">
        <f t="shared" si="8"/>
        <v>37</v>
      </c>
    </row>
    <row r="138" spans="1:14" x14ac:dyDescent="0.25">
      <c r="A138">
        <v>96</v>
      </c>
      <c r="B138" t="s">
        <v>70</v>
      </c>
      <c r="C138">
        <v>871903355</v>
      </c>
      <c r="D138">
        <v>2</v>
      </c>
      <c r="E138" s="3">
        <v>57</v>
      </c>
      <c r="F138" t="str">
        <f t="shared" si="6"/>
        <v>871903355257</v>
      </c>
      <c r="G138" t="s">
        <v>458</v>
      </c>
      <c r="H138" t="s">
        <v>529</v>
      </c>
      <c r="I138" t="s">
        <v>466</v>
      </c>
      <c r="J138" t="s">
        <v>541</v>
      </c>
      <c r="K138" s="5" t="str">
        <f t="shared" si="7"/>
        <v>PLA TR ORANGE  TRANSPARENT 2.85 / 750</v>
      </c>
      <c r="L138" s="5" t="s">
        <v>825</v>
      </c>
      <c r="M138" s="6">
        <v>8719033552579</v>
      </c>
      <c r="N138">
        <f t="shared" si="8"/>
        <v>37</v>
      </c>
    </row>
    <row r="139" spans="1:14" x14ac:dyDescent="0.25">
      <c r="A139" t="s">
        <v>197</v>
      </c>
      <c r="B139" t="s">
        <v>198</v>
      </c>
      <c r="C139">
        <v>871903355</v>
      </c>
      <c r="D139">
        <v>2</v>
      </c>
      <c r="E139" s="3">
        <v>58</v>
      </c>
      <c r="F139" t="str">
        <f t="shared" si="6"/>
        <v>871903355258</v>
      </c>
      <c r="G139" t="s">
        <v>458</v>
      </c>
      <c r="H139" t="s">
        <v>529</v>
      </c>
      <c r="I139" t="s">
        <v>466</v>
      </c>
      <c r="J139" t="s">
        <v>542</v>
      </c>
      <c r="K139" s="5" t="str">
        <f t="shared" si="7"/>
        <v>PLA TR ORANGE  TRANSPARENT 2.85 / 2200</v>
      </c>
      <c r="L139" s="5" t="s">
        <v>826</v>
      </c>
      <c r="M139" s="6">
        <v>8719033552586</v>
      </c>
      <c r="N139">
        <f t="shared" si="8"/>
        <v>38</v>
      </c>
    </row>
    <row r="140" spans="1:14" x14ac:dyDescent="0.25">
      <c r="A140">
        <v>98</v>
      </c>
      <c r="B140" t="s">
        <v>72</v>
      </c>
      <c r="C140">
        <v>871903355</v>
      </c>
      <c r="D140">
        <v>2</v>
      </c>
      <c r="E140" s="3">
        <v>59</v>
      </c>
      <c r="F140" t="str">
        <f t="shared" si="6"/>
        <v>871903355259</v>
      </c>
      <c r="G140" t="s">
        <v>458</v>
      </c>
      <c r="H140" t="s">
        <v>530</v>
      </c>
      <c r="I140" t="s">
        <v>465</v>
      </c>
      <c r="J140" t="s">
        <v>541</v>
      </c>
      <c r="K140" s="5" t="str">
        <f t="shared" si="7"/>
        <v>PLA TR RED  TRANSPARENT 1.75 / 750</v>
      </c>
      <c r="L140" s="5" t="s">
        <v>705</v>
      </c>
      <c r="M140" s="6">
        <v>8719033552593</v>
      </c>
      <c r="N140">
        <f t="shared" si="8"/>
        <v>34</v>
      </c>
    </row>
    <row r="141" spans="1:14" x14ac:dyDescent="0.25">
      <c r="A141">
        <v>95</v>
      </c>
      <c r="B141" t="s">
        <v>69</v>
      </c>
      <c r="C141">
        <v>871903355</v>
      </c>
      <c r="D141">
        <v>2</v>
      </c>
      <c r="E141" s="3">
        <v>60</v>
      </c>
      <c r="F141" t="str">
        <f t="shared" si="6"/>
        <v>871903355260</v>
      </c>
      <c r="G141" t="s">
        <v>458</v>
      </c>
      <c r="H141" t="s">
        <v>530</v>
      </c>
      <c r="I141" t="s">
        <v>466</v>
      </c>
      <c r="J141" t="s">
        <v>541</v>
      </c>
      <c r="K141" s="5" t="str">
        <f t="shared" si="7"/>
        <v>PLA TR RED  TRANSPARENT 2.85 / 750</v>
      </c>
      <c r="L141" s="5" t="s">
        <v>706</v>
      </c>
      <c r="M141" s="6">
        <v>8719033552609</v>
      </c>
      <c r="N141">
        <f t="shared" si="8"/>
        <v>34</v>
      </c>
    </row>
    <row r="142" spans="1:14" x14ac:dyDescent="0.25">
      <c r="A142" t="s">
        <v>201</v>
      </c>
      <c r="B142" t="s">
        <v>202</v>
      </c>
      <c r="C142">
        <v>871903355</v>
      </c>
      <c r="D142">
        <v>2</v>
      </c>
      <c r="E142" s="3">
        <v>61</v>
      </c>
      <c r="F142" t="str">
        <f t="shared" si="6"/>
        <v>871903355261</v>
      </c>
      <c r="G142" t="s">
        <v>458</v>
      </c>
      <c r="H142" t="s">
        <v>530</v>
      </c>
      <c r="I142" t="s">
        <v>466</v>
      </c>
      <c r="J142" t="s">
        <v>542</v>
      </c>
      <c r="K142" s="5" t="str">
        <f t="shared" si="7"/>
        <v>PLA TR RED  TRANSPARENT 2.85 / 2200</v>
      </c>
      <c r="L142" s="5" t="s">
        <v>707</v>
      </c>
      <c r="M142" s="6">
        <v>8719033552616</v>
      </c>
      <c r="N142">
        <f t="shared" si="8"/>
        <v>35</v>
      </c>
    </row>
    <row r="143" spans="1:14" x14ac:dyDescent="0.25">
      <c r="A143" t="s">
        <v>213</v>
      </c>
      <c r="B143" t="s">
        <v>214</v>
      </c>
      <c r="C143">
        <v>871903355</v>
      </c>
      <c r="D143">
        <v>2</v>
      </c>
      <c r="E143" s="3">
        <v>62</v>
      </c>
      <c r="F143" t="str">
        <f t="shared" si="6"/>
        <v>871903355262</v>
      </c>
      <c r="G143" t="s">
        <v>458</v>
      </c>
      <c r="H143" t="s">
        <v>531</v>
      </c>
      <c r="I143" t="s">
        <v>465</v>
      </c>
      <c r="J143" t="s">
        <v>541</v>
      </c>
      <c r="K143" s="5" t="str">
        <f t="shared" si="7"/>
        <v>PLA TR VIOLET  TRANSPARENT 1.75 / 750</v>
      </c>
      <c r="L143" s="5" t="s">
        <v>708</v>
      </c>
      <c r="M143" s="6">
        <v>8719033552623</v>
      </c>
      <c r="N143">
        <f t="shared" si="8"/>
        <v>37</v>
      </c>
    </row>
    <row r="144" spans="1:14" x14ac:dyDescent="0.25">
      <c r="A144" t="s">
        <v>215</v>
      </c>
      <c r="B144" t="s">
        <v>216</v>
      </c>
      <c r="C144">
        <v>871903355</v>
      </c>
      <c r="D144">
        <v>2</v>
      </c>
      <c r="E144" s="3">
        <v>63</v>
      </c>
      <c r="F144" t="str">
        <f t="shared" si="6"/>
        <v>871903355263</v>
      </c>
      <c r="G144" t="s">
        <v>458</v>
      </c>
      <c r="H144" t="s">
        <v>531</v>
      </c>
      <c r="I144" t="s">
        <v>466</v>
      </c>
      <c r="J144" t="s">
        <v>541</v>
      </c>
      <c r="K144" s="5" t="str">
        <f t="shared" si="7"/>
        <v>PLA TR VIOLET  TRANSPARENT 2.85 / 750</v>
      </c>
      <c r="L144" s="5" t="s">
        <v>709</v>
      </c>
      <c r="M144" s="6">
        <v>8719033552630</v>
      </c>
      <c r="N144">
        <f t="shared" si="8"/>
        <v>37</v>
      </c>
    </row>
    <row r="145" spans="1:14" x14ac:dyDescent="0.25">
      <c r="A145" t="s">
        <v>217</v>
      </c>
      <c r="B145" t="s">
        <v>218</v>
      </c>
      <c r="C145">
        <v>871903355</v>
      </c>
      <c r="D145">
        <v>2</v>
      </c>
      <c r="E145" s="3">
        <v>64</v>
      </c>
      <c r="F145" t="str">
        <f t="shared" si="6"/>
        <v>871903355264</v>
      </c>
      <c r="G145" t="s">
        <v>458</v>
      </c>
      <c r="H145" t="s">
        <v>531</v>
      </c>
      <c r="I145" t="s">
        <v>466</v>
      </c>
      <c r="J145" t="s">
        <v>542</v>
      </c>
      <c r="K145" s="5" t="str">
        <f t="shared" si="7"/>
        <v>PLA TR VIOLET  TRANSPARENT 2.85 / 2200</v>
      </c>
      <c r="L145" s="5" t="s">
        <v>710</v>
      </c>
      <c r="M145" s="6">
        <v>8719033552647</v>
      </c>
      <c r="N145">
        <f t="shared" si="8"/>
        <v>38</v>
      </c>
    </row>
    <row r="146" spans="1:14" x14ac:dyDescent="0.25">
      <c r="A146" t="s">
        <v>375</v>
      </c>
      <c r="B146" t="s">
        <v>376</v>
      </c>
      <c r="C146">
        <v>871903355</v>
      </c>
      <c r="D146">
        <v>3</v>
      </c>
      <c r="E146" s="2" t="s">
        <v>448</v>
      </c>
      <c r="F146" t="str">
        <f t="shared" si="6"/>
        <v>871903355300</v>
      </c>
      <c r="G146" t="s">
        <v>457</v>
      </c>
      <c r="H146" t="s">
        <v>492</v>
      </c>
      <c r="I146" t="s">
        <v>465</v>
      </c>
      <c r="J146" t="s">
        <v>541</v>
      </c>
      <c r="K146" s="5" t="str">
        <f t="shared" si="7"/>
        <v>XT CLEAR 1.75 / 750</v>
      </c>
      <c r="L146" s="5" t="s">
        <v>711</v>
      </c>
      <c r="M146" s="6">
        <v>8719033553002</v>
      </c>
      <c r="N146">
        <f t="shared" si="8"/>
        <v>19</v>
      </c>
    </row>
    <row r="147" spans="1:14" x14ac:dyDescent="0.25">
      <c r="A147" t="s">
        <v>377</v>
      </c>
      <c r="B147" t="s">
        <v>378</v>
      </c>
      <c r="C147">
        <v>871903355</v>
      </c>
      <c r="D147">
        <v>3</v>
      </c>
      <c r="E147" s="2" t="s">
        <v>447</v>
      </c>
      <c r="F147" t="str">
        <f t="shared" si="6"/>
        <v>871903355301</v>
      </c>
      <c r="G147" t="s">
        <v>457</v>
      </c>
      <c r="H147" t="s">
        <v>492</v>
      </c>
      <c r="I147" t="s">
        <v>466</v>
      </c>
      <c r="J147" t="s">
        <v>541</v>
      </c>
      <c r="K147" s="5" t="str">
        <f t="shared" si="7"/>
        <v>XT CLEAR 2.85 / 750</v>
      </c>
      <c r="L147" s="5" t="s">
        <v>712</v>
      </c>
      <c r="M147" s="6">
        <v>8719033553019</v>
      </c>
      <c r="N147">
        <f t="shared" si="8"/>
        <v>19</v>
      </c>
    </row>
    <row r="148" spans="1:14" x14ac:dyDescent="0.25">
      <c r="A148" t="s">
        <v>379</v>
      </c>
      <c r="B148" t="s">
        <v>380</v>
      </c>
      <c r="C148">
        <v>871903355</v>
      </c>
      <c r="D148">
        <v>3</v>
      </c>
      <c r="E148" s="2" t="s">
        <v>454</v>
      </c>
      <c r="F148" t="str">
        <f t="shared" si="6"/>
        <v>871903355302</v>
      </c>
      <c r="G148" t="s">
        <v>457</v>
      </c>
      <c r="H148" t="s">
        <v>492</v>
      </c>
      <c r="I148" t="s">
        <v>466</v>
      </c>
      <c r="J148" t="s">
        <v>542</v>
      </c>
      <c r="K148" s="5" t="str">
        <f t="shared" si="7"/>
        <v>XT CLEAR 2.85 / 2200</v>
      </c>
      <c r="L148" s="5" t="s">
        <v>713</v>
      </c>
      <c r="M148" s="6">
        <v>8719033553026</v>
      </c>
      <c r="N148">
        <f t="shared" si="8"/>
        <v>20</v>
      </c>
    </row>
    <row r="149" spans="1:14" x14ac:dyDescent="0.25">
      <c r="A149" t="s">
        <v>321</v>
      </c>
      <c r="B149" t="s">
        <v>322</v>
      </c>
      <c r="C149">
        <v>871903355</v>
      </c>
      <c r="D149">
        <v>3</v>
      </c>
      <c r="E149" s="4" t="s">
        <v>451</v>
      </c>
      <c r="F149" t="str">
        <f t="shared" si="6"/>
        <v>871903355303</v>
      </c>
      <c r="G149" t="s">
        <v>457</v>
      </c>
      <c r="H149" t="s">
        <v>492</v>
      </c>
      <c r="I149" t="s">
        <v>465</v>
      </c>
      <c r="J149" t="s">
        <v>545</v>
      </c>
      <c r="K149" s="5" t="str">
        <f t="shared" si="7"/>
        <v>XT CLEAR 1.75 SAMPLE</v>
      </c>
      <c r="L149" s="5" t="s">
        <v>714</v>
      </c>
      <c r="M149" s="6">
        <v>8719033553033</v>
      </c>
      <c r="N149">
        <f t="shared" si="8"/>
        <v>20</v>
      </c>
    </row>
    <row r="150" spans="1:14" x14ac:dyDescent="0.25">
      <c r="A150" t="s">
        <v>323</v>
      </c>
      <c r="B150" t="s">
        <v>324</v>
      </c>
      <c r="C150">
        <v>871903355</v>
      </c>
      <c r="D150">
        <v>3</v>
      </c>
      <c r="E150" s="4" t="s">
        <v>449</v>
      </c>
      <c r="F150" t="str">
        <f t="shared" si="6"/>
        <v>871903355304</v>
      </c>
      <c r="G150" t="s">
        <v>457</v>
      </c>
      <c r="H150" t="s">
        <v>492</v>
      </c>
      <c r="I150" t="s">
        <v>466</v>
      </c>
      <c r="J150" t="s">
        <v>545</v>
      </c>
      <c r="K150" s="5" t="str">
        <f t="shared" si="7"/>
        <v>XT CLEAR 2.85 SAMPLE</v>
      </c>
      <c r="L150" s="5" t="s">
        <v>715</v>
      </c>
      <c r="M150" s="6">
        <v>8719033553040</v>
      </c>
      <c r="N150">
        <f t="shared" si="8"/>
        <v>20</v>
      </c>
    </row>
    <row r="151" spans="1:14" x14ac:dyDescent="0.25">
      <c r="A151" t="s">
        <v>429</v>
      </c>
      <c r="B151" t="s">
        <v>430</v>
      </c>
      <c r="C151">
        <v>871903355</v>
      </c>
      <c r="D151">
        <v>3</v>
      </c>
      <c r="E151" s="2" t="s">
        <v>453</v>
      </c>
      <c r="F151" t="str">
        <f t="shared" si="6"/>
        <v>871903355305</v>
      </c>
      <c r="G151" t="s">
        <v>457</v>
      </c>
      <c r="H151" t="s">
        <v>494</v>
      </c>
      <c r="I151" t="s">
        <v>465</v>
      </c>
      <c r="J151" t="s">
        <v>541</v>
      </c>
      <c r="K151" s="5" t="str">
        <f t="shared" si="7"/>
        <v>XT WHITE 1.75 / 750</v>
      </c>
      <c r="L151" s="5" t="s">
        <v>716</v>
      </c>
      <c r="M151" s="6">
        <v>8719033553057</v>
      </c>
      <c r="N151">
        <f t="shared" si="8"/>
        <v>19</v>
      </c>
    </row>
    <row r="152" spans="1:14" x14ac:dyDescent="0.25">
      <c r="A152" t="s">
        <v>431</v>
      </c>
      <c r="B152" t="s">
        <v>432</v>
      </c>
      <c r="C152">
        <v>871903355</v>
      </c>
      <c r="D152">
        <v>3</v>
      </c>
      <c r="E152" s="2" t="s">
        <v>455</v>
      </c>
      <c r="F152" t="str">
        <f t="shared" si="6"/>
        <v>871903355306</v>
      </c>
      <c r="G152" t="s">
        <v>457</v>
      </c>
      <c r="H152" t="s">
        <v>494</v>
      </c>
      <c r="I152" t="s">
        <v>466</v>
      </c>
      <c r="J152" t="s">
        <v>541</v>
      </c>
      <c r="K152" s="5" t="str">
        <f t="shared" si="7"/>
        <v>XT WHITE 2.85 / 750</v>
      </c>
      <c r="L152" s="5" t="s">
        <v>717</v>
      </c>
      <c r="M152" s="6">
        <v>8719033553064</v>
      </c>
      <c r="N152">
        <f t="shared" si="8"/>
        <v>19</v>
      </c>
    </row>
    <row r="153" spans="1:14" x14ac:dyDescent="0.25">
      <c r="A153" t="s">
        <v>433</v>
      </c>
      <c r="B153" t="s">
        <v>434</v>
      </c>
      <c r="C153">
        <v>871903355</v>
      </c>
      <c r="D153">
        <v>3</v>
      </c>
      <c r="E153" s="2" t="s">
        <v>446</v>
      </c>
      <c r="F153" t="str">
        <f t="shared" si="6"/>
        <v>871903355307</v>
      </c>
      <c r="G153" t="s">
        <v>457</v>
      </c>
      <c r="H153" t="s">
        <v>494</v>
      </c>
      <c r="I153" t="s">
        <v>466</v>
      </c>
      <c r="J153" t="s">
        <v>542</v>
      </c>
      <c r="K153" s="5" t="str">
        <f t="shared" si="7"/>
        <v>XT WHITE 2.85 / 2200</v>
      </c>
      <c r="L153" s="5" t="s">
        <v>718</v>
      </c>
      <c r="M153" s="6">
        <v>8719033553071</v>
      </c>
      <c r="N153">
        <f t="shared" si="8"/>
        <v>20</v>
      </c>
    </row>
    <row r="154" spans="1:14" x14ac:dyDescent="0.25">
      <c r="A154" t="s">
        <v>357</v>
      </c>
      <c r="B154" t="s">
        <v>358</v>
      </c>
      <c r="C154">
        <v>871903355</v>
      </c>
      <c r="D154">
        <v>3</v>
      </c>
      <c r="E154" s="4" t="s">
        <v>452</v>
      </c>
      <c r="F154" t="str">
        <f t="shared" si="6"/>
        <v>871903355308</v>
      </c>
      <c r="G154" t="s">
        <v>457</v>
      </c>
      <c r="H154" t="s">
        <v>494</v>
      </c>
      <c r="I154" t="s">
        <v>465</v>
      </c>
      <c r="J154" t="s">
        <v>545</v>
      </c>
      <c r="K154" s="5" t="str">
        <f t="shared" si="7"/>
        <v>XT WHITE 1.75 SAMPLE</v>
      </c>
      <c r="L154" s="5" t="s">
        <v>719</v>
      </c>
      <c r="M154" s="6">
        <v>8719033553088</v>
      </c>
      <c r="N154">
        <f t="shared" si="8"/>
        <v>20</v>
      </c>
    </row>
    <row r="155" spans="1:14" x14ac:dyDescent="0.25">
      <c r="A155" t="s">
        <v>359</v>
      </c>
      <c r="B155" t="s">
        <v>360</v>
      </c>
      <c r="C155">
        <v>871903355</v>
      </c>
      <c r="D155">
        <v>3</v>
      </c>
      <c r="E155" s="4" t="s">
        <v>450</v>
      </c>
      <c r="F155" t="str">
        <f t="shared" si="6"/>
        <v>871903355309</v>
      </c>
      <c r="G155" t="s">
        <v>457</v>
      </c>
      <c r="H155" t="s">
        <v>494</v>
      </c>
      <c r="I155" t="s">
        <v>466</v>
      </c>
      <c r="J155" t="s">
        <v>545</v>
      </c>
      <c r="K155" s="5" t="str">
        <f t="shared" si="7"/>
        <v>XT WHITE 2.85 SAMPLE</v>
      </c>
      <c r="L155" s="5" t="s">
        <v>720</v>
      </c>
      <c r="M155" s="6">
        <v>8719033553095</v>
      </c>
      <c r="N155">
        <f t="shared" si="8"/>
        <v>20</v>
      </c>
    </row>
    <row r="156" spans="1:14" x14ac:dyDescent="0.25">
      <c r="A156" t="s">
        <v>381</v>
      </c>
      <c r="B156" t="s">
        <v>382</v>
      </c>
      <c r="C156">
        <v>871903355</v>
      </c>
      <c r="D156">
        <v>3</v>
      </c>
      <c r="E156" s="3">
        <v>10</v>
      </c>
      <c r="F156" t="str">
        <f t="shared" si="6"/>
        <v>871903355310</v>
      </c>
      <c r="G156" t="s">
        <v>457</v>
      </c>
      <c r="H156" t="s">
        <v>493</v>
      </c>
      <c r="I156" t="s">
        <v>465</v>
      </c>
      <c r="J156" t="s">
        <v>541</v>
      </c>
      <c r="K156" s="5" t="str">
        <f t="shared" si="7"/>
        <v>XT BLACK 1.75 / 750</v>
      </c>
      <c r="L156" s="5" t="s">
        <v>721</v>
      </c>
      <c r="M156" s="6">
        <v>8719033553101</v>
      </c>
      <c r="N156">
        <f t="shared" si="8"/>
        <v>19</v>
      </c>
    </row>
    <row r="157" spans="1:14" x14ac:dyDescent="0.25">
      <c r="A157" t="s">
        <v>383</v>
      </c>
      <c r="B157" t="s">
        <v>384</v>
      </c>
      <c r="C157">
        <v>871903355</v>
      </c>
      <c r="D157">
        <v>3</v>
      </c>
      <c r="E157" s="3">
        <v>11</v>
      </c>
      <c r="F157" t="str">
        <f t="shared" si="6"/>
        <v>871903355311</v>
      </c>
      <c r="G157" t="s">
        <v>457</v>
      </c>
      <c r="H157" t="s">
        <v>493</v>
      </c>
      <c r="I157" t="s">
        <v>466</v>
      </c>
      <c r="J157" t="s">
        <v>541</v>
      </c>
      <c r="K157" s="5" t="str">
        <f t="shared" si="7"/>
        <v>XT BLACK 2.85 / 750</v>
      </c>
      <c r="L157" s="5" t="s">
        <v>722</v>
      </c>
      <c r="M157" s="6">
        <v>8719033553118</v>
      </c>
      <c r="N157">
        <f t="shared" si="8"/>
        <v>19</v>
      </c>
    </row>
    <row r="158" spans="1:14" x14ac:dyDescent="0.25">
      <c r="A158" t="s">
        <v>385</v>
      </c>
      <c r="B158" t="s">
        <v>386</v>
      </c>
      <c r="C158">
        <v>871903355</v>
      </c>
      <c r="D158">
        <v>3</v>
      </c>
      <c r="E158" s="3">
        <v>12</v>
      </c>
      <c r="F158" t="str">
        <f t="shared" si="6"/>
        <v>871903355312</v>
      </c>
      <c r="G158" t="s">
        <v>457</v>
      </c>
      <c r="H158" t="s">
        <v>493</v>
      </c>
      <c r="I158" t="s">
        <v>466</v>
      </c>
      <c r="J158" t="s">
        <v>542</v>
      </c>
      <c r="K158" s="5" t="str">
        <f t="shared" si="7"/>
        <v>XT BLACK 2.85 / 2200</v>
      </c>
      <c r="L158" s="5" t="s">
        <v>723</v>
      </c>
      <c r="M158" s="6">
        <v>8719033553125</v>
      </c>
      <c r="N158">
        <f t="shared" si="8"/>
        <v>20</v>
      </c>
    </row>
    <row r="159" spans="1:14" x14ac:dyDescent="0.25">
      <c r="A159" t="s">
        <v>325</v>
      </c>
      <c r="B159" t="s">
        <v>326</v>
      </c>
      <c r="C159">
        <v>871903355</v>
      </c>
      <c r="D159">
        <v>3</v>
      </c>
      <c r="E159" s="4">
        <v>13</v>
      </c>
      <c r="F159" t="str">
        <f t="shared" si="6"/>
        <v>871903355313</v>
      </c>
      <c r="G159" t="s">
        <v>457</v>
      </c>
      <c r="H159" t="s">
        <v>493</v>
      </c>
      <c r="I159" t="s">
        <v>465</v>
      </c>
      <c r="J159" t="s">
        <v>545</v>
      </c>
      <c r="K159" s="5" t="str">
        <f t="shared" si="7"/>
        <v>XT BLACK 1.75 SAMPLE</v>
      </c>
      <c r="L159" s="5" t="s">
        <v>724</v>
      </c>
      <c r="M159" s="6">
        <v>8719033553132</v>
      </c>
      <c r="N159">
        <f t="shared" si="8"/>
        <v>20</v>
      </c>
    </row>
    <row r="160" spans="1:14" x14ac:dyDescent="0.25">
      <c r="A160" t="s">
        <v>327</v>
      </c>
      <c r="B160" t="s">
        <v>328</v>
      </c>
      <c r="C160">
        <v>871903355</v>
      </c>
      <c r="D160">
        <v>3</v>
      </c>
      <c r="E160" s="4">
        <v>14</v>
      </c>
      <c r="F160" t="str">
        <f t="shared" si="6"/>
        <v>871903355314</v>
      </c>
      <c r="G160" t="s">
        <v>457</v>
      </c>
      <c r="H160" t="s">
        <v>493</v>
      </c>
      <c r="I160" t="s">
        <v>466</v>
      </c>
      <c r="J160" t="s">
        <v>545</v>
      </c>
      <c r="K160" s="5" t="str">
        <f t="shared" si="7"/>
        <v>XT BLACK 2.85 SAMPLE</v>
      </c>
      <c r="L160" s="5" t="s">
        <v>725</v>
      </c>
      <c r="M160" s="6">
        <v>8719033553149</v>
      </c>
      <c r="N160">
        <f t="shared" si="8"/>
        <v>20</v>
      </c>
    </row>
    <row r="161" spans="1:14" x14ac:dyDescent="0.25">
      <c r="A161" t="s">
        <v>435</v>
      </c>
      <c r="B161" t="s">
        <v>436</v>
      </c>
      <c r="C161">
        <v>871903355</v>
      </c>
      <c r="D161">
        <v>3</v>
      </c>
      <c r="E161" s="3">
        <v>15</v>
      </c>
      <c r="F161" t="str">
        <f t="shared" si="6"/>
        <v>871903355315</v>
      </c>
      <c r="G161" t="s">
        <v>457</v>
      </c>
      <c r="H161" t="s">
        <v>495</v>
      </c>
      <c r="I161" t="s">
        <v>465</v>
      </c>
      <c r="J161" t="s">
        <v>541</v>
      </c>
      <c r="K161" s="5" t="str">
        <f t="shared" si="7"/>
        <v>XT YELLOW 1.75 / 750</v>
      </c>
      <c r="L161" s="5" t="s">
        <v>726</v>
      </c>
      <c r="M161" s="6">
        <v>8719033553156</v>
      </c>
      <c r="N161">
        <f t="shared" si="8"/>
        <v>20</v>
      </c>
    </row>
    <row r="162" spans="1:14" x14ac:dyDescent="0.25">
      <c r="A162" t="s">
        <v>437</v>
      </c>
      <c r="B162" t="s">
        <v>438</v>
      </c>
      <c r="C162">
        <v>871903355</v>
      </c>
      <c r="D162">
        <v>3</v>
      </c>
      <c r="E162" s="3">
        <v>16</v>
      </c>
      <c r="F162" t="str">
        <f t="shared" si="6"/>
        <v>871903355316</v>
      </c>
      <c r="G162" t="s">
        <v>457</v>
      </c>
      <c r="H162" t="s">
        <v>495</v>
      </c>
      <c r="I162" t="s">
        <v>466</v>
      </c>
      <c r="J162" t="s">
        <v>541</v>
      </c>
      <c r="K162" s="5" t="str">
        <f t="shared" si="7"/>
        <v>XT YELLOW 2.85 / 750</v>
      </c>
      <c r="L162" s="5" t="s">
        <v>727</v>
      </c>
      <c r="M162" s="6">
        <v>8719033553163</v>
      </c>
      <c r="N162">
        <f t="shared" si="8"/>
        <v>20</v>
      </c>
    </row>
    <row r="163" spans="1:14" x14ac:dyDescent="0.25">
      <c r="A163" t="s">
        <v>439</v>
      </c>
      <c r="B163" t="s">
        <v>440</v>
      </c>
      <c r="C163">
        <v>871903355</v>
      </c>
      <c r="D163">
        <v>3</v>
      </c>
      <c r="E163" s="3">
        <v>17</v>
      </c>
      <c r="F163" t="str">
        <f t="shared" si="6"/>
        <v>871903355317</v>
      </c>
      <c r="G163" t="s">
        <v>457</v>
      </c>
      <c r="H163" t="s">
        <v>495</v>
      </c>
      <c r="I163" t="s">
        <v>466</v>
      </c>
      <c r="J163" t="s">
        <v>542</v>
      </c>
      <c r="K163" s="5" t="str">
        <f t="shared" si="7"/>
        <v>XT YELLOW 2.85 / 2200</v>
      </c>
      <c r="L163" s="5" t="s">
        <v>728</v>
      </c>
      <c r="M163" s="6">
        <v>8719033553170</v>
      </c>
      <c r="N163">
        <f t="shared" si="8"/>
        <v>21</v>
      </c>
    </row>
    <row r="164" spans="1:14" x14ac:dyDescent="0.25">
      <c r="A164" t="s">
        <v>361</v>
      </c>
      <c r="B164" t="s">
        <v>362</v>
      </c>
      <c r="C164">
        <v>871903355</v>
      </c>
      <c r="D164">
        <v>3</v>
      </c>
      <c r="E164" s="1">
        <v>18</v>
      </c>
      <c r="F164" t="str">
        <f t="shared" si="6"/>
        <v>871903355318</v>
      </c>
      <c r="G164" t="s">
        <v>457</v>
      </c>
      <c r="H164" t="s">
        <v>495</v>
      </c>
      <c r="I164" t="s">
        <v>465</v>
      </c>
      <c r="J164" t="s">
        <v>545</v>
      </c>
      <c r="K164" s="5" t="str">
        <f t="shared" si="7"/>
        <v>XT YELLOW 1.75 SAMPLE</v>
      </c>
      <c r="L164" s="5" t="s">
        <v>729</v>
      </c>
      <c r="M164" s="6">
        <v>8719033553187</v>
      </c>
      <c r="N164">
        <f t="shared" si="8"/>
        <v>21</v>
      </c>
    </row>
    <row r="165" spans="1:14" x14ac:dyDescent="0.25">
      <c r="A165" t="s">
        <v>363</v>
      </c>
      <c r="B165" t="s">
        <v>364</v>
      </c>
      <c r="C165">
        <v>871903355</v>
      </c>
      <c r="D165">
        <v>3</v>
      </c>
      <c r="E165" s="1">
        <v>19</v>
      </c>
      <c r="F165" t="str">
        <f t="shared" si="6"/>
        <v>871903355319</v>
      </c>
      <c r="G165" t="s">
        <v>457</v>
      </c>
      <c r="H165" t="s">
        <v>495</v>
      </c>
      <c r="I165" t="s">
        <v>466</v>
      </c>
      <c r="J165" t="s">
        <v>545</v>
      </c>
      <c r="K165" s="5" t="str">
        <f t="shared" si="7"/>
        <v>XT YELLOW 2.85 SAMPLE</v>
      </c>
      <c r="L165" s="5" t="s">
        <v>730</v>
      </c>
      <c r="M165" s="6">
        <v>8719033553194</v>
      </c>
      <c r="N165">
        <f t="shared" si="8"/>
        <v>21</v>
      </c>
    </row>
    <row r="166" spans="1:14" x14ac:dyDescent="0.25">
      <c r="A166" t="s">
        <v>387</v>
      </c>
      <c r="B166" t="s">
        <v>388</v>
      </c>
      <c r="C166">
        <v>871903355</v>
      </c>
      <c r="D166">
        <v>3</v>
      </c>
      <c r="E166" s="3">
        <v>20</v>
      </c>
      <c r="F166" t="str">
        <f t="shared" si="6"/>
        <v>871903355320</v>
      </c>
      <c r="G166" t="s">
        <v>457</v>
      </c>
      <c r="H166" t="s">
        <v>496</v>
      </c>
      <c r="I166" t="s">
        <v>465</v>
      </c>
      <c r="J166" t="s">
        <v>541</v>
      </c>
      <c r="K166" s="5" t="str">
        <f t="shared" si="7"/>
        <v>XT DARK GREEN 1.75 / 750</v>
      </c>
      <c r="L166" s="5" t="s">
        <v>731</v>
      </c>
      <c r="M166" s="6">
        <v>8719033553200</v>
      </c>
      <c r="N166">
        <f t="shared" si="8"/>
        <v>24</v>
      </c>
    </row>
    <row r="167" spans="1:14" x14ac:dyDescent="0.25">
      <c r="A167" t="s">
        <v>389</v>
      </c>
      <c r="B167" t="s">
        <v>390</v>
      </c>
      <c r="C167">
        <v>871903355</v>
      </c>
      <c r="D167">
        <v>3</v>
      </c>
      <c r="E167" s="3">
        <v>21</v>
      </c>
      <c r="F167" t="str">
        <f t="shared" si="6"/>
        <v>871903355321</v>
      </c>
      <c r="G167" t="s">
        <v>457</v>
      </c>
      <c r="H167" t="s">
        <v>496</v>
      </c>
      <c r="I167" t="s">
        <v>466</v>
      </c>
      <c r="J167" t="s">
        <v>541</v>
      </c>
      <c r="K167" s="5" t="str">
        <f t="shared" si="7"/>
        <v>XT DARK GREEN 2.85 / 750</v>
      </c>
      <c r="L167" s="5" t="s">
        <v>732</v>
      </c>
      <c r="M167" s="6">
        <v>8719033553217</v>
      </c>
      <c r="N167">
        <f t="shared" si="8"/>
        <v>24</v>
      </c>
    </row>
    <row r="168" spans="1:14" x14ac:dyDescent="0.25">
      <c r="A168" t="s">
        <v>391</v>
      </c>
      <c r="B168" t="s">
        <v>392</v>
      </c>
      <c r="C168">
        <v>871903355</v>
      </c>
      <c r="D168">
        <v>3</v>
      </c>
      <c r="E168" s="3">
        <v>22</v>
      </c>
      <c r="F168" t="str">
        <f t="shared" si="6"/>
        <v>871903355322</v>
      </c>
      <c r="G168" t="s">
        <v>457</v>
      </c>
      <c r="H168" t="s">
        <v>496</v>
      </c>
      <c r="I168" t="s">
        <v>466</v>
      </c>
      <c r="J168" t="s">
        <v>542</v>
      </c>
      <c r="K168" s="5" t="str">
        <f t="shared" si="7"/>
        <v>XT DARK GREEN 2.85 / 2200</v>
      </c>
      <c r="L168" s="5" t="s">
        <v>733</v>
      </c>
      <c r="M168" s="6">
        <v>8719033553224</v>
      </c>
      <c r="N168">
        <f t="shared" si="8"/>
        <v>25</v>
      </c>
    </row>
    <row r="169" spans="1:14" x14ac:dyDescent="0.25">
      <c r="A169" t="s">
        <v>329</v>
      </c>
      <c r="B169" t="s">
        <v>330</v>
      </c>
      <c r="C169">
        <v>871903355</v>
      </c>
      <c r="D169">
        <v>3</v>
      </c>
      <c r="E169" s="4">
        <v>23</v>
      </c>
      <c r="F169" t="str">
        <f t="shared" si="6"/>
        <v>871903355323</v>
      </c>
      <c r="G169" t="s">
        <v>457</v>
      </c>
      <c r="H169" t="s">
        <v>496</v>
      </c>
      <c r="I169" t="s">
        <v>465</v>
      </c>
      <c r="J169" t="s">
        <v>545</v>
      </c>
      <c r="K169" s="5" t="str">
        <f t="shared" si="7"/>
        <v>XT DARK GREEN 1.75 SAMPLE</v>
      </c>
      <c r="L169" s="5" t="s">
        <v>734</v>
      </c>
      <c r="M169" s="6">
        <v>8719033553231</v>
      </c>
      <c r="N169">
        <f t="shared" si="8"/>
        <v>25</v>
      </c>
    </row>
    <row r="170" spans="1:14" x14ac:dyDescent="0.25">
      <c r="A170" t="s">
        <v>331</v>
      </c>
      <c r="B170" t="s">
        <v>332</v>
      </c>
      <c r="C170">
        <v>871903355</v>
      </c>
      <c r="D170">
        <v>3</v>
      </c>
      <c r="E170" s="4">
        <v>24</v>
      </c>
      <c r="F170" t="str">
        <f t="shared" si="6"/>
        <v>871903355324</v>
      </c>
      <c r="G170" t="s">
        <v>457</v>
      </c>
      <c r="H170" t="s">
        <v>496</v>
      </c>
      <c r="I170" t="s">
        <v>466</v>
      </c>
      <c r="J170" t="s">
        <v>545</v>
      </c>
      <c r="K170" s="5" t="str">
        <f t="shared" si="7"/>
        <v>XT DARK GREEN 2.85 SAMPLE</v>
      </c>
      <c r="L170" s="5" t="s">
        <v>735</v>
      </c>
      <c r="M170" s="6">
        <v>8719033553248</v>
      </c>
      <c r="N170">
        <f t="shared" si="8"/>
        <v>25</v>
      </c>
    </row>
    <row r="171" spans="1:14" x14ac:dyDescent="0.25">
      <c r="A171" t="s">
        <v>393</v>
      </c>
      <c r="B171" t="s">
        <v>394</v>
      </c>
      <c r="C171">
        <v>871903355</v>
      </c>
      <c r="D171">
        <v>3</v>
      </c>
      <c r="E171" s="3">
        <v>25</v>
      </c>
      <c r="F171" t="str">
        <f t="shared" si="6"/>
        <v>871903355325</v>
      </c>
      <c r="G171" t="s">
        <v>457</v>
      </c>
      <c r="H171" t="s">
        <v>497</v>
      </c>
      <c r="I171" t="s">
        <v>465</v>
      </c>
      <c r="J171" t="s">
        <v>541</v>
      </c>
      <c r="K171" s="5" t="str">
        <f t="shared" si="7"/>
        <v>XT LIGHT BLUE 1.75 / 750</v>
      </c>
      <c r="L171" s="5" t="s">
        <v>736</v>
      </c>
      <c r="M171" s="6">
        <v>8719033553255</v>
      </c>
      <c r="N171">
        <f t="shared" si="8"/>
        <v>24</v>
      </c>
    </row>
    <row r="172" spans="1:14" x14ac:dyDescent="0.25">
      <c r="A172" t="s">
        <v>395</v>
      </c>
      <c r="B172" t="s">
        <v>396</v>
      </c>
      <c r="C172">
        <v>871903355</v>
      </c>
      <c r="D172">
        <v>3</v>
      </c>
      <c r="E172" s="3">
        <v>26</v>
      </c>
      <c r="F172" t="str">
        <f t="shared" si="6"/>
        <v>871903355326</v>
      </c>
      <c r="G172" t="s">
        <v>457</v>
      </c>
      <c r="H172" t="s">
        <v>497</v>
      </c>
      <c r="I172" t="s">
        <v>466</v>
      </c>
      <c r="J172" t="s">
        <v>541</v>
      </c>
      <c r="K172" s="5" t="str">
        <f t="shared" si="7"/>
        <v>XT LIGHT BLUE 2.85 / 750</v>
      </c>
      <c r="L172" s="5" t="s">
        <v>737</v>
      </c>
      <c r="M172" s="6">
        <v>8719033553262</v>
      </c>
      <c r="N172">
        <f t="shared" si="8"/>
        <v>24</v>
      </c>
    </row>
    <row r="173" spans="1:14" x14ac:dyDescent="0.25">
      <c r="A173" t="s">
        <v>397</v>
      </c>
      <c r="B173" t="s">
        <v>398</v>
      </c>
      <c r="C173">
        <v>871903355</v>
      </c>
      <c r="D173">
        <v>3</v>
      </c>
      <c r="E173" s="3">
        <v>27</v>
      </c>
      <c r="F173" t="str">
        <f t="shared" si="6"/>
        <v>871903355327</v>
      </c>
      <c r="G173" t="s">
        <v>457</v>
      </c>
      <c r="H173" t="s">
        <v>497</v>
      </c>
      <c r="I173" t="s">
        <v>466</v>
      </c>
      <c r="J173" t="s">
        <v>542</v>
      </c>
      <c r="K173" s="5" t="str">
        <f t="shared" si="7"/>
        <v>XT LIGHT BLUE 2.85 / 2200</v>
      </c>
      <c r="L173" s="5" t="s">
        <v>738</v>
      </c>
      <c r="M173" s="6">
        <v>8719033553279</v>
      </c>
      <c r="N173">
        <f t="shared" si="8"/>
        <v>25</v>
      </c>
    </row>
    <row r="174" spans="1:14" x14ac:dyDescent="0.25">
      <c r="A174" t="s">
        <v>333</v>
      </c>
      <c r="B174" t="s">
        <v>334</v>
      </c>
      <c r="C174">
        <v>871903355</v>
      </c>
      <c r="D174">
        <v>3</v>
      </c>
      <c r="E174" s="1">
        <v>28</v>
      </c>
      <c r="F174" t="str">
        <f t="shared" si="6"/>
        <v>871903355328</v>
      </c>
      <c r="G174" t="s">
        <v>457</v>
      </c>
      <c r="H174" t="s">
        <v>497</v>
      </c>
      <c r="I174" t="s">
        <v>465</v>
      </c>
      <c r="J174" t="s">
        <v>545</v>
      </c>
      <c r="K174" s="5" t="str">
        <f t="shared" si="7"/>
        <v>XT LIGHT BLUE 1.75 SAMPLE</v>
      </c>
      <c r="L174" s="5" t="s">
        <v>739</v>
      </c>
      <c r="M174" s="6">
        <v>8719033553286</v>
      </c>
      <c r="N174">
        <f t="shared" si="8"/>
        <v>25</v>
      </c>
    </row>
    <row r="175" spans="1:14" x14ac:dyDescent="0.25">
      <c r="A175" t="s">
        <v>335</v>
      </c>
      <c r="B175" t="s">
        <v>336</v>
      </c>
      <c r="C175">
        <v>871903355</v>
      </c>
      <c r="D175">
        <v>3</v>
      </c>
      <c r="E175" s="1">
        <v>29</v>
      </c>
      <c r="F175" t="str">
        <f t="shared" si="6"/>
        <v>871903355329</v>
      </c>
      <c r="G175" t="s">
        <v>457</v>
      </c>
      <c r="H175" t="s">
        <v>497</v>
      </c>
      <c r="I175" t="s">
        <v>466</v>
      </c>
      <c r="J175" t="s">
        <v>545</v>
      </c>
      <c r="K175" s="5" t="str">
        <f t="shared" si="7"/>
        <v>XT LIGHT BLUE 2.85 SAMPLE</v>
      </c>
      <c r="L175" s="5" t="s">
        <v>740</v>
      </c>
      <c r="M175" s="6">
        <v>8719033553293</v>
      </c>
      <c r="N175">
        <f t="shared" si="8"/>
        <v>25</v>
      </c>
    </row>
    <row r="176" spans="1:14" x14ac:dyDescent="0.25">
      <c r="A176" t="s">
        <v>399</v>
      </c>
      <c r="B176" t="s">
        <v>400</v>
      </c>
      <c r="C176">
        <v>871903355</v>
      </c>
      <c r="D176">
        <v>3</v>
      </c>
      <c r="E176" s="3">
        <v>30</v>
      </c>
      <c r="F176" t="str">
        <f t="shared" si="6"/>
        <v>871903355330</v>
      </c>
      <c r="G176" t="s">
        <v>457</v>
      </c>
      <c r="H176" t="s">
        <v>498</v>
      </c>
      <c r="I176" t="s">
        <v>465</v>
      </c>
      <c r="J176" t="s">
        <v>541</v>
      </c>
      <c r="K176" s="5" t="str">
        <f t="shared" si="7"/>
        <v>XT LIGHT GREEN 1.75 / 750</v>
      </c>
      <c r="L176" s="5" t="s">
        <v>741</v>
      </c>
      <c r="M176" s="6">
        <v>8719033553309</v>
      </c>
      <c r="N176">
        <f t="shared" si="8"/>
        <v>25</v>
      </c>
    </row>
    <row r="177" spans="1:14" x14ac:dyDescent="0.25">
      <c r="A177" t="s">
        <v>401</v>
      </c>
      <c r="B177" t="s">
        <v>402</v>
      </c>
      <c r="C177">
        <v>871903355</v>
      </c>
      <c r="D177">
        <v>3</v>
      </c>
      <c r="E177" s="3">
        <v>31</v>
      </c>
      <c r="F177" t="str">
        <f t="shared" si="6"/>
        <v>871903355331</v>
      </c>
      <c r="G177" t="s">
        <v>457</v>
      </c>
      <c r="H177" t="s">
        <v>498</v>
      </c>
      <c r="I177" t="s">
        <v>466</v>
      </c>
      <c r="J177" t="s">
        <v>541</v>
      </c>
      <c r="K177" s="5" t="str">
        <f t="shared" si="7"/>
        <v>XT LIGHT GREEN 2.85 / 750</v>
      </c>
      <c r="L177" s="5" t="s">
        <v>742</v>
      </c>
      <c r="M177" s="6">
        <v>8719033553316</v>
      </c>
      <c r="N177">
        <f t="shared" si="8"/>
        <v>25</v>
      </c>
    </row>
    <row r="178" spans="1:14" x14ac:dyDescent="0.25">
      <c r="A178" t="s">
        <v>403</v>
      </c>
      <c r="B178" t="s">
        <v>404</v>
      </c>
      <c r="C178">
        <v>871903355</v>
      </c>
      <c r="D178">
        <v>3</v>
      </c>
      <c r="E178" s="3">
        <v>32</v>
      </c>
      <c r="F178" t="str">
        <f t="shared" si="6"/>
        <v>871903355332</v>
      </c>
      <c r="G178" t="s">
        <v>457</v>
      </c>
      <c r="H178" t="s">
        <v>498</v>
      </c>
      <c r="I178" t="s">
        <v>466</v>
      </c>
      <c r="J178" t="s">
        <v>542</v>
      </c>
      <c r="K178" s="5" t="str">
        <f t="shared" si="7"/>
        <v>XT LIGHT GREEN 2.85 / 2200</v>
      </c>
      <c r="L178" s="5" t="s">
        <v>743</v>
      </c>
      <c r="M178" s="6">
        <v>8719033553323</v>
      </c>
      <c r="N178">
        <f t="shared" si="8"/>
        <v>26</v>
      </c>
    </row>
    <row r="179" spans="1:14" x14ac:dyDescent="0.25">
      <c r="A179" t="s">
        <v>337</v>
      </c>
      <c r="B179" t="s">
        <v>338</v>
      </c>
      <c r="C179">
        <v>871903355</v>
      </c>
      <c r="D179">
        <v>3</v>
      </c>
      <c r="E179" s="1">
        <v>33</v>
      </c>
      <c r="F179" t="str">
        <f t="shared" si="6"/>
        <v>871903355333</v>
      </c>
      <c r="G179" t="s">
        <v>457</v>
      </c>
      <c r="H179" t="s">
        <v>498</v>
      </c>
      <c r="I179" t="s">
        <v>465</v>
      </c>
      <c r="J179" t="s">
        <v>545</v>
      </c>
      <c r="K179" s="5" t="str">
        <f t="shared" si="7"/>
        <v>XT LIGHT GREEN 1.75 SAMPLE</v>
      </c>
      <c r="L179" s="5" t="s">
        <v>744</v>
      </c>
      <c r="M179" s="6">
        <v>8719033553330</v>
      </c>
      <c r="N179">
        <f t="shared" si="8"/>
        <v>26</v>
      </c>
    </row>
    <row r="180" spans="1:14" x14ac:dyDescent="0.25">
      <c r="A180" t="s">
        <v>339</v>
      </c>
      <c r="B180" t="s">
        <v>340</v>
      </c>
      <c r="C180">
        <v>871903355</v>
      </c>
      <c r="D180">
        <v>3</v>
      </c>
      <c r="E180" s="1">
        <v>34</v>
      </c>
      <c r="F180" t="str">
        <f t="shared" si="6"/>
        <v>871903355334</v>
      </c>
      <c r="G180" t="s">
        <v>457</v>
      </c>
      <c r="H180" t="s">
        <v>498</v>
      </c>
      <c r="I180" t="s">
        <v>466</v>
      </c>
      <c r="J180" t="s">
        <v>545</v>
      </c>
      <c r="K180" s="5" t="str">
        <f t="shared" si="7"/>
        <v>XT LIGHT GREEN 2.85 SAMPLE</v>
      </c>
      <c r="L180" s="5" t="s">
        <v>745</v>
      </c>
      <c r="M180" s="6">
        <v>8719033553347</v>
      </c>
      <c r="N180">
        <f t="shared" si="8"/>
        <v>26</v>
      </c>
    </row>
    <row r="181" spans="1:14" x14ac:dyDescent="0.25">
      <c r="A181" t="s">
        <v>405</v>
      </c>
      <c r="B181" t="s">
        <v>406</v>
      </c>
      <c r="C181">
        <v>871903355</v>
      </c>
      <c r="D181">
        <v>3</v>
      </c>
      <c r="E181" s="3">
        <v>35</v>
      </c>
      <c r="F181" t="str">
        <f t="shared" si="6"/>
        <v>871903355335</v>
      </c>
      <c r="G181" t="s">
        <v>457</v>
      </c>
      <c r="H181" t="s">
        <v>499</v>
      </c>
      <c r="I181" t="s">
        <v>465</v>
      </c>
      <c r="J181" t="s">
        <v>541</v>
      </c>
      <c r="K181" s="5" t="str">
        <f t="shared" si="7"/>
        <v>XT ORANGE 1.75 / 750</v>
      </c>
      <c r="L181" s="5" t="s">
        <v>746</v>
      </c>
      <c r="M181" s="6">
        <v>8719033553354</v>
      </c>
      <c r="N181">
        <f t="shared" si="8"/>
        <v>20</v>
      </c>
    </row>
    <row r="182" spans="1:14" x14ac:dyDescent="0.25">
      <c r="A182" t="s">
        <v>407</v>
      </c>
      <c r="B182" t="s">
        <v>408</v>
      </c>
      <c r="C182">
        <v>871903355</v>
      </c>
      <c r="D182">
        <v>3</v>
      </c>
      <c r="E182" s="3">
        <v>36</v>
      </c>
      <c r="F182" t="str">
        <f t="shared" si="6"/>
        <v>871903355336</v>
      </c>
      <c r="G182" t="s">
        <v>457</v>
      </c>
      <c r="H182" t="s">
        <v>499</v>
      </c>
      <c r="I182" t="s">
        <v>466</v>
      </c>
      <c r="J182" t="s">
        <v>541</v>
      </c>
      <c r="K182" s="5" t="str">
        <f t="shared" si="7"/>
        <v>XT ORANGE 2.85 / 750</v>
      </c>
      <c r="L182" s="5" t="s">
        <v>747</v>
      </c>
      <c r="M182" s="6">
        <v>8719033553361</v>
      </c>
      <c r="N182">
        <f t="shared" si="8"/>
        <v>20</v>
      </c>
    </row>
    <row r="183" spans="1:14" x14ac:dyDescent="0.25">
      <c r="A183" t="s">
        <v>409</v>
      </c>
      <c r="B183" t="s">
        <v>410</v>
      </c>
      <c r="C183">
        <v>871903355</v>
      </c>
      <c r="D183">
        <v>3</v>
      </c>
      <c r="E183" s="3">
        <v>37</v>
      </c>
      <c r="F183" t="str">
        <f t="shared" si="6"/>
        <v>871903355337</v>
      </c>
      <c r="G183" t="s">
        <v>457</v>
      </c>
      <c r="H183" t="s">
        <v>499</v>
      </c>
      <c r="I183" t="s">
        <v>466</v>
      </c>
      <c r="J183" t="s">
        <v>542</v>
      </c>
      <c r="K183" s="5" t="str">
        <f t="shared" si="7"/>
        <v>XT ORANGE 2.85 / 2200</v>
      </c>
      <c r="L183" s="5" t="s">
        <v>748</v>
      </c>
      <c r="M183" s="6">
        <v>8719033553378</v>
      </c>
      <c r="N183">
        <f t="shared" si="8"/>
        <v>21</v>
      </c>
    </row>
    <row r="184" spans="1:14" x14ac:dyDescent="0.25">
      <c r="A184" t="s">
        <v>345</v>
      </c>
      <c r="B184" t="s">
        <v>346</v>
      </c>
      <c r="C184">
        <v>871903355</v>
      </c>
      <c r="D184">
        <v>3</v>
      </c>
      <c r="E184" s="1">
        <v>38</v>
      </c>
      <c r="F184" t="str">
        <f t="shared" si="6"/>
        <v>871903355338</v>
      </c>
      <c r="G184" t="s">
        <v>457</v>
      </c>
      <c r="H184" t="s">
        <v>499</v>
      </c>
      <c r="I184" t="s">
        <v>465</v>
      </c>
      <c r="J184" t="s">
        <v>545</v>
      </c>
      <c r="K184" s="5" t="str">
        <f t="shared" si="7"/>
        <v>XT ORANGE 1.75 SAMPLE</v>
      </c>
      <c r="L184" s="5" t="s">
        <v>749</v>
      </c>
      <c r="M184" s="6">
        <v>8719033553385</v>
      </c>
      <c r="N184">
        <f t="shared" si="8"/>
        <v>21</v>
      </c>
    </row>
    <row r="185" spans="1:14" x14ac:dyDescent="0.25">
      <c r="A185" t="s">
        <v>347</v>
      </c>
      <c r="B185" t="s">
        <v>348</v>
      </c>
      <c r="C185">
        <v>871903355</v>
      </c>
      <c r="D185">
        <v>3</v>
      </c>
      <c r="E185" s="1">
        <v>39</v>
      </c>
      <c r="F185" t="str">
        <f t="shared" si="6"/>
        <v>871903355339</v>
      </c>
      <c r="G185" t="s">
        <v>457</v>
      </c>
      <c r="H185" t="s">
        <v>499</v>
      </c>
      <c r="I185" t="s">
        <v>466</v>
      </c>
      <c r="J185" t="s">
        <v>545</v>
      </c>
      <c r="K185" s="5" t="str">
        <f t="shared" si="7"/>
        <v>XT ORANGE 2.85 SAMPLE</v>
      </c>
      <c r="L185" s="5" t="s">
        <v>750</v>
      </c>
      <c r="M185" s="6">
        <v>8719033553392</v>
      </c>
      <c r="N185">
        <f t="shared" si="8"/>
        <v>21</v>
      </c>
    </row>
    <row r="186" spans="1:14" x14ac:dyDescent="0.25">
      <c r="A186" t="s">
        <v>411</v>
      </c>
      <c r="B186" t="s">
        <v>412</v>
      </c>
      <c r="C186">
        <v>871903355</v>
      </c>
      <c r="D186">
        <v>3</v>
      </c>
      <c r="E186" s="3">
        <v>40</v>
      </c>
      <c r="F186" t="str">
        <f t="shared" si="6"/>
        <v>871903355340</v>
      </c>
      <c r="G186" t="s">
        <v>457</v>
      </c>
      <c r="H186" t="s">
        <v>500</v>
      </c>
      <c r="I186" t="s">
        <v>465</v>
      </c>
      <c r="J186" t="s">
        <v>541</v>
      </c>
      <c r="K186" s="5" t="str">
        <f t="shared" si="7"/>
        <v>XT PINK 1.75 / 750</v>
      </c>
      <c r="L186" s="5" t="s">
        <v>751</v>
      </c>
      <c r="M186" s="6">
        <v>8719033553408</v>
      </c>
      <c r="N186">
        <f t="shared" si="8"/>
        <v>18</v>
      </c>
    </row>
    <row r="187" spans="1:14" x14ac:dyDescent="0.25">
      <c r="A187" t="s">
        <v>413</v>
      </c>
      <c r="B187" t="s">
        <v>414</v>
      </c>
      <c r="C187">
        <v>871903355</v>
      </c>
      <c r="D187">
        <v>3</v>
      </c>
      <c r="E187" s="3">
        <v>41</v>
      </c>
      <c r="F187" t="str">
        <f t="shared" si="6"/>
        <v>871903355341</v>
      </c>
      <c r="G187" t="s">
        <v>457</v>
      </c>
      <c r="H187" t="s">
        <v>500</v>
      </c>
      <c r="I187" t="s">
        <v>466</v>
      </c>
      <c r="J187" t="s">
        <v>541</v>
      </c>
      <c r="K187" s="5" t="str">
        <f t="shared" si="7"/>
        <v>XT PINK 2.85 / 750</v>
      </c>
      <c r="L187" s="5" t="s">
        <v>752</v>
      </c>
      <c r="M187" s="6">
        <v>8719033553415</v>
      </c>
      <c r="N187">
        <f t="shared" si="8"/>
        <v>18</v>
      </c>
    </row>
    <row r="188" spans="1:14" x14ac:dyDescent="0.25">
      <c r="A188" t="s">
        <v>415</v>
      </c>
      <c r="B188" t="s">
        <v>416</v>
      </c>
      <c r="C188">
        <v>871903355</v>
      </c>
      <c r="D188">
        <v>3</v>
      </c>
      <c r="E188" s="3">
        <v>42</v>
      </c>
      <c r="F188" t="str">
        <f t="shared" si="6"/>
        <v>871903355342</v>
      </c>
      <c r="G188" t="s">
        <v>457</v>
      </c>
      <c r="H188" t="s">
        <v>500</v>
      </c>
      <c r="I188" t="s">
        <v>466</v>
      </c>
      <c r="J188" t="s">
        <v>542</v>
      </c>
      <c r="K188" s="5" t="str">
        <f t="shared" si="7"/>
        <v>XT PINK 2.85 / 2200</v>
      </c>
      <c r="L188" s="5" t="s">
        <v>753</v>
      </c>
      <c r="M188" s="6">
        <v>8719033553422</v>
      </c>
      <c r="N188">
        <f t="shared" si="8"/>
        <v>19</v>
      </c>
    </row>
    <row r="189" spans="1:14" x14ac:dyDescent="0.25">
      <c r="A189" t="s">
        <v>341</v>
      </c>
      <c r="B189" t="s">
        <v>342</v>
      </c>
      <c r="C189">
        <v>871903355</v>
      </c>
      <c r="D189">
        <v>3</v>
      </c>
      <c r="E189" s="1">
        <v>43</v>
      </c>
      <c r="F189" t="str">
        <f t="shared" si="6"/>
        <v>871903355343</v>
      </c>
      <c r="G189" t="s">
        <v>457</v>
      </c>
      <c r="H189" t="s">
        <v>500</v>
      </c>
      <c r="I189" t="s">
        <v>465</v>
      </c>
      <c r="J189" t="s">
        <v>545</v>
      </c>
      <c r="K189" s="5" t="str">
        <f t="shared" si="7"/>
        <v>XT PINK 1.75 SAMPLE</v>
      </c>
      <c r="L189" s="5" t="s">
        <v>754</v>
      </c>
      <c r="M189" s="6">
        <v>8719033553439</v>
      </c>
      <c r="N189">
        <f t="shared" si="8"/>
        <v>19</v>
      </c>
    </row>
    <row r="190" spans="1:14" x14ac:dyDescent="0.25">
      <c r="A190" t="s">
        <v>343</v>
      </c>
      <c r="B190" t="s">
        <v>344</v>
      </c>
      <c r="C190">
        <v>871903355</v>
      </c>
      <c r="D190">
        <v>3</v>
      </c>
      <c r="E190" s="1">
        <v>44</v>
      </c>
      <c r="F190" t="str">
        <f t="shared" si="6"/>
        <v>871903355344</v>
      </c>
      <c r="G190" t="s">
        <v>457</v>
      </c>
      <c r="H190" t="s">
        <v>500</v>
      </c>
      <c r="I190" t="s">
        <v>466</v>
      </c>
      <c r="J190" t="s">
        <v>545</v>
      </c>
      <c r="K190" s="5" t="str">
        <f t="shared" si="7"/>
        <v>XT PINK 2.85 SAMPLE</v>
      </c>
      <c r="L190" s="5" t="s">
        <v>755</v>
      </c>
      <c r="M190" s="6">
        <v>8719033553446</v>
      </c>
      <c r="N190">
        <f t="shared" si="8"/>
        <v>19</v>
      </c>
    </row>
    <row r="191" spans="1:14" x14ac:dyDescent="0.25">
      <c r="A191" t="s">
        <v>417</v>
      </c>
      <c r="B191" t="s">
        <v>418</v>
      </c>
      <c r="C191">
        <v>871903355</v>
      </c>
      <c r="D191">
        <v>3</v>
      </c>
      <c r="E191" s="2">
        <v>45</v>
      </c>
      <c r="F191" t="str">
        <f t="shared" si="6"/>
        <v>871903355345</v>
      </c>
      <c r="G191" t="s">
        <v>457</v>
      </c>
      <c r="H191" t="s">
        <v>501</v>
      </c>
      <c r="I191" t="s">
        <v>465</v>
      </c>
      <c r="J191" t="s">
        <v>541</v>
      </c>
      <c r="K191" s="5" t="str">
        <f t="shared" si="7"/>
        <v>XT PURPLE 1.75 / 750</v>
      </c>
      <c r="L191" s="5" t="s">
        <v>756</v>
      </c>
      <c r="M191" s="6">
        <v>8719033553453</v>
      </c>
      <c r="N191">
        <f t="shared" si="8"/>
        <v>20</v>
      </c>
    </row>
    <row r="192" spans="1:14" x14ac:dyDescent="0.25">
      <c r="A192" t="s">
        <v>419</v>
      </c>
      <c r="B192" t="s">
        <v>420</v>
      </c>
      <c r="C192">
        <v>871903355</v>
      </c>
      <c r="D192">
        <v>3</v>
      </c>
      <c r="E192" s="2">
        <v>46</v>
      </c>
      <c r="F192" t="str">
        <f t="shared" si="6"/>
        <v>871903355346</v>
      </c>
      <c r="G192" t="s">
        <v>457</v>
      </c>
      <c r="H192" t="s">
        <v>501</v>
      </c>
      <c r="I192" t="s">
        <v>466</v>
      </c>
      <c r="J192" t="s">
        <v>541</v>
      </c>
      <c r="K192" s="5" t="str">
        <f t="shared" si="7"/>
        <v>XT PURPLE 2.85 / 750</v>
      </c>
      <c r="L192" s="5" t="s">
        <v>757</v>
      </c>
      <c r="M192" s="6">
        <v>8719033553460</v>
      </c>
      <c r="N192">
        <f t="shared" si="8"/>
        <v>20</v>
      </c>
    </row>
    <row r="193" spans="1:14" x14ac:dyDescent="0.25">
      <c r="A193" t="s">
        <v>421</v>
      </c>
      <c r="B193" t="s">
        <v>422</v>
      </c>
      <c r="C193">
        <v>871903355</v>
      </c>
      <c r="D193">
        <v>3</v>
      </c>
      <c r="E193" s="2">
        <v>47</v>
      </c>
      <c r="F193" t="str">
        <f t="shared" si="6"/>
        <v>871903355347</v>
      </c>
      <c r="G193" t="s">
        <v>457</v>
      </c>
      <c r="H193" t="s">
        <v>501</v>
      </c>
      <c r="I193" t="s">
        <v>466</v>
      </c>
      <c r="J193" t="s">
        <v>542</v>
      </c>
      <c r="K193" s="5" t="str">
        <f t="shared" si="7"/>
        <v>XT PURPLE 2.85 / 2200</v>
      </c>
      <c r="L193" s="5" t="s">
        <v>758</v>
      </c>
      <c r="M193" s="6">
        <v>8719033553477</v>
      </c>
      <c r="N193">
        <f t="shared" si="8"/>
        <v>21</v>
      </c>
    </row>
    <row r="194" spans="1:14" x14ac:dyDescent="0.25">
      <c r="A194" t="s">
        <v>349</v>
      </c>
      <c r="B194" t="s">
        <v>350</v>
      </c>
      <c r="C194">
        <v>871903355</v>
      </c>
      <c r="D194">
        <v>3</v>
      </c>
      <c r="E194" s="1">
        <v>48</v>
      </c>
      <c r="F194" t="str">
        <f t="shared" ref="F194:F257" si="9">C194&amp;D194&amp;E194</f>
        <v>871903355348</v>
      </c>
      <c r="G194" t="s">
        <v>457</v>
      </c>
      <c r="H194" t="s">
        <v>501</v>
      </c>
      <c r="I194" t="s">
        <v>465</v>
      </c>
      <c r="J194" t="s">
        <v>545</v>
      </c>
      <c r="K194" s="5" t="str">
        <f t="shared" si="7"/>
        <v>XT PURPLE 1.75 SAMPLE</v>
      </c>
      <c r="L194" s="5" t="s">
        <v>759</v>
      </c>
      <c r="M194" s="6">
        <v>8719033553484</v>
      </c>
      <c r="N194">
        <f t="shared" si="8"/>
        <v>21</v>
      </c>
    </row>
    <row r="195" spans="1:14" x14ac:dyDescent="0.25">
      <c r="A195" t="s">
        <v>351</v>
      </c>
      <c r="B195" t="s">
        <v>352</v>
      </c>
      <c r="C195">
        <v>871903355</v>
      </c>
      <c r="D195">
        <v>3</v>
      </c>
      <c r="E195" s="1">
        <v>49</v>
      </c>
      <c r="F195" t="str">
        <f t="shared" si="9"/>
        <v>871903355349</v>
      </c>
      <c r="G195" t="s">
        <v>457</v>
      </c>
      <c r="H195" t="s">
        <v>501</v>
      </c>
      <c r="I195" t="s">
        <v>466</v>
      </c>
      <c r="J195" t="s">
        <v>545</v>
      </c>
      <c r="K195" s="5" t="str">
        <f t="shared" ref="K195:K258" si="10">G195&amp;H195&amp;I195&amp;J195</f>
        <v>XT PURPLE 2.85 SAMPLE</v>
      </c>
      <c r="L195" s="5" t="s">
        <v>760</v>
      </c>
      <c r="M195" s="6">
        <v>8719033553491</v>
      </c>
      <c r="N195">
        <f t="shared" ref="N195:N258" si="11">LEN(K195)</f>
        <v>21</v>
      </c>
    </row>
    <row r="196" spans="1:14" x14ac:dyDescent="0.25">
      <c r="A196" t="s">
        <v>423</v>
      </c>
      <c r="B196" t="s">
        <v>424</v>
      </c>
      <c r="C196">
        <v>871903355</v>
      </c>
      <c r="D196">
        <v>3</v>
      </c>
      <c r="E196" s="2">
        <v>50</v>
      </c>
      <c r="F196" t="str">
        <f t="shared" si="9"/>
        <v>871903355350</v>
      </c>
      <c r="G196" t="s">
        <v>457</v>
      </c>
      <c r="H196" t="s">
        <v>502</v>
      </c>
      <c r="I196" t="s">
        <v>465</v>
      </c>
      <c r="J196" t="s">
        <v>541</v>
      </c>
      <c r="K196" s="5" t="str">
        <f t="shared" si="10"/>
        <v>XT RED 1.75 / 750</v>
      </c>
      <c r="L196" s="5" t="s">
        <v>761</v>
      </c>
      <c r="M196" s="6">
        <v>8719033553507</v>
      </c>
      <c r="N196">
        <f t="shared" si="11"/>
        <v>17</v>
      </c>
    </row>
    <row r="197" spans="1:14" x14ac:dyDescent="0.25">
      <c r="A197" t="s">
        <v>425</v>
      </c>
      <c r="B197" t="s">
        <v>426</v>
      </c>
      <c r="C197">
        <v>871903355</v>
      </c>
      <c r="D197">
        <v>3</v>
      </c>
      <c r="E197" s="2">
        <v>51</v>
      </c>
      <c r="F197" t="str">
        <f t="shared" si="9"/>
        <v>871903355351</v>
      </c>
      <c r="G197" t="s">
        <v>457</v>
      </c>
      <c r="H197" t="s">
        <v>502</v>
      </c>
      <c r="I197" t="s">
        <v>466</v>
      </c>
      <c r="J197" t="s">
        <v>541</v>
      </c>
      <c r="K197" s="5" t="str">
        <f t="shared" si="10"/>
        <v>XT RED 2.85 / 750</v>
      </c>
      <c r="L197" s="5" t="s">
        <v>762</v>
      </c>
      <c r="M197" s="6">
        <v>8719033553514</v>
      </c>
      <c r="N197">
        <f t="shared" si="11"/>
        <v>17</v>
      </c>
    </row>
    <row r="198" spans="1:14" x14ac:dyDescent="0.25">
      <c r="A198" t="s">
        <v>427</v>
      </c>
      <c r="B198" t="s">
        <v>428</v>
      </c>
      <c r="C198">
        <v>871903355</v>
      </c>
      <c r="D198">
        <v>3</v>
      </c>
      <c r="E198" s="2">
        <v>52</v>
      </c>
      <c r="F198" t="str">
        <f t="shared" si="9"/>
        <v>871903355352</v>
      </c>
      <c r="G198" t="s">
        <v>457</v>
      </c>
      <c r="H198" t="s">
        <v>502</v>
      </c>
      <c r="I198" t="s">
        <v>466</v>
      </c>
      <c r="J198" t="s">
        <v>542</v>
      </c>
      <c r="K198" s="5" t="str">
        <f t="shared" si="10"/>
        <v>XT RED 2.85 / 2200</v>
      </c>
      <c r="L198" s="5" t="s">
        <v>763</v>
      </c>
      <c r="M198" s="6">
        <v>8719033553521</v>
      </c>
      <c r="N198">
        <f t="shared" si="11"/>
        <v>18</v>
      </c>
    </row>
    <row r="199" spans="1:14" x14ac:dyDescent="0.25">
      <c r="A199" t="s">
        <v>353</v>
      </c>
      <c r="B199" t="s">
        <v>354</v>
      </c>
      <c r="C199">
        <v>871903355</v>
      </c>
      <c r="D199">
        <v>3</v>
      </c>
      <c r="E199" s="1">
        <v>53</v>
      </c>
      <c r="F199" t="str">
        <f t="shared" si="9"/>
        <v>871903355353</v>
      </c>
      <c r="G199" t="s">
        <v>457</v>
      </c>
      <c r="H199" t="s">
        <v>502</v>
      </c>
      <c r="I199" t="s">
        <v>465</v>
      </c>
      <c r="J199" t="s">
        <v>545</v>
      </c>
      <c r="K199" s="5" t="str">
        <f t="shared" si="10"/>
        <v>XT RED 1.75 SAMPLE</v>
      </c>
      <c r="L199" s="5" t="s">
        <v>764</v>
      </c>
      <c r="M199" s="6">
        <v>8719033553538</v>
      </c>
      <c r="N199">
        <f t="shared" si="11"/>
        <v>18</v>
      </c>
    </row>
    <row r="200" spans="1:14" x14ac:dyDescent="0.25">
      <c r="A200" t="s">
        <v>355</v>
      </c>
      <c r="B200" t="s">
        <v>356</v>
      </c>
      <c r="C200">
        <v>871903355</v>
      </c>
      <c r="D200">
        <v>3</v>
      </c>
      <c r="E200" s="1">
        <v>54</v>
      </c>
      <c r="F200" t="str">
        <f t="shared" si="9"/>
        <v>871903355354</v>
      </c>
      <c r="G200" t="s">
        <v>457</v>
      </c>
      <c r="H200" t="s">
        <v>502</v>
      </c>
      <c r="I200" t="s">
        <v>466</v>
      </c>
      <c r="J200" t="s">
        <v>545</v>
      </c>
      <c r="K200" s="5" t="str">
        <f t="shared" si="10"/>
        <v>XT RED 2.85 SAMPLE</v>
      </c>
      <c r="L200" s="5" t="s">
        <v>765</v>
      </c>
      <c r="M200" s="6">
        <v>8719033553545</v>
      </c>
      <c r="N200">
        <f t="shared" si="11"/>
        <v>18</v>
      </c>
    </row>
    <row r="201" spans="1:14" x14ac:dyDescent="0.25">
      <c r="A201">
        <v>106</v>
      </c>
      <c r="B201" t="s">
        <v>5</v>
      </c>
      <c r="C201">
        <v>871903355</v>
      </c>
      <c r="D201">
        <v>5</v>
      </c>
      <c r="E201" s="2" t="s">
        <v>448</v>
      </c>
      <c r="F201" t="str">
        <f t="shared" si="9"/>
        <v>871903355500</v>
      </c>
      <c r="G201" t="s">
        <v>460</v>
      </c>
      <c r="H201" t="s">
        <v>507</v>
      </c>
      <c r="I201" t="s">
        <v>465</v>
      </c>
      <c r="J201" t="s">
        <v>544</v>
      </c>
      <c r="K201" s="5" t="str">
        <f t="shared" si="10"/>
        <v>SPECIAL WOODFILL 1.75 / 600</v>
      </c>
      <c r="L201" s="5" t="s">
        <v>766</v>
      </c>
      <c r="M201" s="6">
        <v>8719033555006</v>
      </c>
      <c r="N201">
        <f t="shared" si="11"/>
        <v>27</v>
      </c>
    </row>
    <row r="202" spans="1:14" x14ac:dyDescent="0.25">
      <c r="A202">
        <v>105</v>
      </c>
      <c r="B202" t="s">
        <v>4</v>
      </c>
      <c r="C202">
        <v>871903355</v>
      </c>
      <c r="D202">
        <v>5</v>
      </c>
      <c r="E202" s="2" t="s">
        <v>447</v>
      </c>
      <c r="F202" t="str">
        <f t="shared" si="9"/>
        <v>871903355501</v>
      </c>
      <c r="G202" t="s">
        <v>460</v>
      </c>
      <c r="H202" t="s">
        <v>507</v>
      </c>
      <c r="I202" t="s">
        <v>466</v>
      </c>
      <c r="J202" t="s">
        <v>544</v>
      </c>
      <c r="K202" s="5" t="str">
        <f t="shared" si="10"/>
        <v>SPECIAL WOODFILL 2.85 / 600</v>
      </c>
      <c r="L202" s="5" t="s">
        <v>767</v>
      </c>
      <c r="M202" s="6">
        <v>8719033555013</v>
      </c>
      <c r="N202">
        <f t="shared" si="11"/>
        <v>27</v>
      </c>
    </row>
    <row r="203" spans="1:14" x14ac:dyDescent="0.25">
      <c r="A203">
        <v>107</v>
      </c>
      <c r="B203" t="s">
        <v>6</v>
      </c>
      <c r="C203">
        <v>871903355</v>
      </c>
      <c r="D203">
        <v>5</v>
      </c>
      <c r="E203" s="2" t="s">
        <v>454</v>
      </c>
      <c r="F203" t="str">
        <f t="shared" si="9"/>
        <v>871903355502</v>
      </c>
      <c r="G203" t="s">
        <v>460</v>
      </c>
      <c r="H203" t="s">
        <v>507</v>
      </c>
      <c r="I203" t="s">
        <v>466</v>
      </c>
      <c r="J203" t="s">
        <v>543</v>
      </c>
      <c r="K203" s="5" t="str">
        <f t="shared" si="10"/>
        <v>SPECIAL WOODFILL 2.85 / 1800</v>
      </c>
      <c r="L203" s="5" t="s">
        <v>768</v>
      </c>
      <c r="M203" s="6">
        <v>8719033555020</v>
      </c>
      <c r="N203">
        <f t="shared" si="11"/>
        <v>28</v>
      </c>
    </row>
    <row r="204" spans="1:14" x14ac:dyDescent="0.25">
      <c r="A204" t="s">
        <v>317</v>
      </c>
      <c r="B204" t="s">
        <v>318</v>
      </c>
      <c r="C204">
        <v>871903355</v>
      </c>
      <c r="D204">
        <v>5</v>
      </c>
      <c r="E204" s="4" t="s">
        <v>451</v>
      </c>
      <c r="F204" t="str">
        <f t="shared" si="9"/>
        <v>871903355503</v>
      </c>
      <c r="G204" t="s">
        <v>460</v>
      </c>
      <c r="H204" t="s">
        <v>507</v>
      </c>
      <c r="I204" t="s">
        <v>465</v>
      </c>
      <c r="J204" t="s">
        <v>545</v>
      </c>
      <c r="K204" s="5" t="str">
        <f t="shared" si="10"/>
        <v>SPECIAL WOODFILL 1.75 SAMPLE</v>
      </c>
      <c r="L204" s="5" t="s">
        <v>769</v>
      </c>
      <c r="M204" s="6">
        <v>8719033555037</v>
      </c>
      <c r="N204">
        <f t="shared" si="11"/>
        <v>28</v>
      </c>
    </row>
    <row r="205" spans="1:14" x14ac:dyDescent="0.25">
      <c r="A205" t="s">
        <v>319</v>
      </c>
      <c r="B205" t="s">
        <v>320</v>
      </c>
      <c r="C205">
        <v>871903355</v>
      </c>
      <c r="D205">
        <v>5</v>
      </c>
      <c r="E205" s="4" t="s">
        <v>449</v>
      </c>
      <c r="F205" t="str">
        <f t="shared" si="9"/>
        <v>871903355504</v>
      </c>
      <c r="G205" t="s">
        <v>460</v>
      </c>
      <c r="H205" t="s">
        <v>507</v>
      </c>
      <c r="I205" t="s">
        <v>466</v>
      </c>
      <c r="J205" t="s">
        <v>545</v>
      </c>
      <c r="K205" s="5" t="str">
        <f t="shared" si="10"/>
        <v>SPECIAL WOODFILL 2.85 SAMPLE</v>
      </c>
      <c r="L205" s="5" t="s">
        <v>770</v>
      </c>
      <c r="M205" s="6">
        <v>8719033555044</v>
      </c>
      <c r="N205">
        <f t="shared" si="11"/>
        <v>28</v>
      </c>
    </row>
    <row r="206" spans="1:14" x14ac:dyDescent="0.25">
      <c r="A206" t="s">
        <v>135</v>
      </c>
      <c r="B206" t="s">
        <v>136</v>
      </c>
      <c r="C206">
        <v>871903355</v>
      </c>
      <c r="D206">
        <v>5</v>
      </c>
      <c r="E206" s="2" t="s">
        <v>453</v>
      </c>
      <c r="F206" t="str">
        <f t="shared" si="9"/>
        <v>871903355505</v>
      </c>
      <c r="G206" t="s">
        <v>460</v>
      </c>
      <c r="H206" t="s">
        <v>505</v>
      </c>
      <c r="I206" t="s">
        <v>465</v>
      </c>
      <c r="J206" t="s">
        <v>544</v>
      </c>
      <c r="K206" s="5" t="str">
        <f t="shared" si="10"/>
        <v>SPECIAL BAMBOOFILL 1.75 / 600</v>
      </c>
      <c r="L206" s="5" t="s">
        <v>771</v>
      </c>
      <c r="M206" s="6">
        <v>8719033555051</v>
      </c>
      <c r="N206">
        <f t="shared" si="11"/>
        <v>29</v>
      </c>
    </row>
    <row r="207" spans="1:14" x14ac:dyDescent="0.25">
      <c r="A207" t="s">
        <v>137</v>
      </c>
      <c r="B207" t="s">
        <v>138</v>
      </c>
      <c r="C207">
        <v>871903355</v>
      </c>
      <c r="D207">
        <v>5</v>
      </c>
      <c r="E207" s="2" t="s">
        <v>455</v>
      </c>
      <c r="F207" t="str">
        <f t="shared" si="9"/>
        <v>871903355506</v>
      </c>
      <c r="G207" t="s">
        <v>460</v>
      </c>
      <c r="H207" t="s">
        <v>505</v>
      </c>
      <c r="I207" t="s">
        <v>466</v>
      </c>
      <c r="J207" t="s">
        <v>544</v>
      </c>
      <c r="K207" s="5" t="str">
        <f t="shared" si="10"/>
        <v>SPECIAL BAMBOOFILL 2.85 / 600</v>
      </c>
      <c r="L207" s="5" t="s">
        <v>772</v>
      </c>
      <c r="M207" s="6">
        <v>8719033555068</v>
      </c>
      <c r="N207">
        <f t="shared" si="11"/>
        <v>29</v>
      </c>
    </row>
    <row r="208" spans="1:14" x14ac:dyDescent="0.25">
      <c r="A208">
        <v>119</v>
      </c>
      <c r="B208" t="s">
        <v>10</v>
      </c>
      <c r="C208">
        <v>871903355</v>
      </c>
      <c r="D208">
        <v>5</v>
      </c>
      <c r="E208" s="2" t="s">
        <v>446</v>
      </c>
      <c r="F208" t="str">
        <f t="shared" si="9"/>
        <v>871903355507</v>
      </c>
      <c r="G208" t="s">
        <v>460</v>
      </c>
      <c r="H208" t="s">
        <v>504</v>
      </c>
      <c r="I208" t="s">
        <v>465</v>
      </c>
      <c r="J208" t="s">
        <v>541</v>
      </c>
      <c r="K208" s="5" t="str">
        <f t="shared" si="10"/>
        <v>SPECIAL BRONZEFILL 1.75 / 750</v>
      </c>
      <c r="L208" s="5" t="s">
        <v>773</v>
      </c>
      <c r="M208" s="6">
        <v>8719033555075</v>
      </c>
      <c r="N208">
        <f t="shared" si="11"/>
        <v>29</v>
      </c>
    </row>
    <row r="209" spans="1:14" x14ac:dyDescent="0.25">
      <c r="A209">
        <v>120</v>
      </c>
      <c r="B209" t="s">
        <v>12</v>
      </c>
      <c r="C209">
        <v>871903355</v>
      </c>
      <c r="D209">
        <v>5</v>
      </c>
      <c r="E209" s="2" t="s">
        <v>452</v>
      </c>
      <c r="F209" t="str">
        <f t="shared" si="9"/>
        <v>871903355508</v>
      </c>
      <c r="G209" t="s">
        <v>460</v>
      </c>
      <c r="H209" t="s">
        <v>504</v>
      </c>
      <c r="I209" t="s">
        <v>465</v>
      </c>
      <c r="J209" t="s">
        <v>546</v>
      </c>
      <c r="K209" s="5" t="str">
        <f t="shared" si="10"/>
        <v>SPECIAL BRONZEFILL 1.75 / 1500</v>
      </c>
      <c r="L209" s="5" t="s">
        <v>774</v>
      </c>
      <c r="M209" s="6">
        <v>8719033555082</v>
      </c>
      <c r="N209">
        <f t="shared" si="11"/>
        <v>30</v>
      </c>
    </row>
    <row r="210" spans="1:14" x14ac:dyDescent="0.25">
      <c r="A210">
        <v>121</v>
      </c>
      <c r="B210" t="s">
        <v>13</v>
      </c>
      <c r="C210">
        <v>871903355</v>
      </c>
      <c r="D210">
        <v>5</v>
      </c>
      <c r="E210" s="2" t="s">
        <v>450</v>
      </c>
      <c r="F210" t="str">
        <f t="shared" si="9"/>
        <v>871903355509</v>
      </c>
      <c r="G210" t="s">
        <v>460</v>
      </c>
      <c r="H210" t="s">
        <v>504</v>
      </c>
      <c r="I210" t="s">
        <v>466</v>
      </c>
      <c r="J210" t="s">
        <v>541</v>
      </c>
      <c r="K210" s="5" t="str">
        <f t="shared" si="10"/>
        <v>SPECIAL BRONZEFILL 2.85 / 750</v>
      </c>
      <c r="L210" s="5" t="s">
        <v>775</v>
      </c>
      <c r="M210" s="6">
        <v>8719033555099</v>
      </c>
      <c r="N210">
        <f t="shared" si="11"/>
        <v>29</v>
      </c>
    </row>
    <row r="211" spans="1:14" x14ac:dyDescent="0.25">
      <c r="A211">
        <v>122</v>
      </c>
      <c r="B211" t="s">
        <v>14</v>
      </c>
      <c r="C211">
        <v>871903355</v>
      </c>
      <c r="D211">
        <v>5</v>
      </c>
      <c r="E211" s="3">
        <v>10</v>
      </c>
      <c r="F211" t="str">
        <f t="shared" si="9"/>
        <v>871903355510</v>
      </c>
      <c r="G211" t="s">
        <v>460</v>
      </c>
      <c r="H211" t="s">
        <v>504</v>
      </c>
      <c r="I211" t="s">
        <v>466</v>
      </c>
      <c r="J211" t="s">
        <v>546</v>
      </c>
      <c r="K211" s="5" t="str">
        <f t="shared" si="10"/>
        <v>SPECIAL BRONZEFILL 2.85 / 1500</v>
      </c>
      <c r="L211" s="5" t="s">
        <v>776</v>
      </c>
      <c r="M211" s="6">
        <v>8719033555105</v>
      </c>
      <c r="N211">
        <f t="shared" si="11"/>
        <v>30</v>
      </c>
    </row>
    <row r="212" spans="1:14" x14ac:dyDescent="0.25">
      <c r="A212" t="s">
        <v>253</v>
      </c>
      <c r="B212" t="s">
        <v>254</v>
      </c>
      <c r="C212">
        <v>871903355</v>
      </c>
      <c r="D212">
        <v>5</v>
      </c>
      <c r="E212" s="3">
        <v>11</v>
      </c>
      <c r="F212" t="str">
        <f t="shared" si="9"/>
        <v>871903355511</v>
      </c>
      <c r="G212" t="s">
        <v>460</v>
      </c>
      <c r="H212" t="s">
        <v>504</v>
      </c>
      <c r="I212" t="s">
        <v>465</v>
      </c>
      <c r="J212" t="s">
        <v>545</v>
      </c>
      <c r="K212" s="5" t="str">
        <f t="shared" si="10"/>
        <v>SPECIAL BRONZEFILL 1.75 SAMPLE</v>
      </c>
      <c r="L212" s="5" t="s">
        <v>777</v>
      </c>
      <c r="M212" s="6">
        <v>8719033555112</v>
      </c>
      <c r="N212">
        <f t="shared" si="11"/>
        <v>30</v>
      </c>
    </row>
    <row r="213" spans="1:14" x14ac:dyDescent="0.25">
      <c r="A213" t="s">
        <v>255</v>
      </c>
      <c r="B213" t="s">
        <v>256</v>
      </c>
      <c r="C213">
        <v>871903355</v>
      </c>
      <c r="D213">
        <v>5</v>
      </c>
      <c r="E213" s="2">
        <v>12</v>
      </c>
      <c r="F213" t="str">
        <f t="shared" si="9"/>
        <v>871903355512</v>
      </c>
      <c r="G213" t="s">
        <v>460</v>
      </c>
      <c r="H213" t="s">
        <v>504</v>
      </c>
      <c r="I213" t="s">
        <v>466</v>
      </c>
      <c r="J213" t="s">
        <v>545</v>
      </c>
      <c r="K213" s="5" t="str">
        <f t="shared" si="10"/>
        <v>SPECIAL BRONZEFILL 2.85 SAMPLE</v>
      </c>
      <c r="L213" s="5" t="s">
        <v>778</v>
      </c>
      <c r="M213" s="6">
        <v>8719033555129</v>
      </c>
      <c r="N213">
        <f t="shared" si="11"/>
        <v>30</v>
      </c>
    </row>
    <row r="214" spans="1:14" x14ac:dyDescent="0.25">
      <c r="A214">
        <v>115</v>
      </c>
      <c r="B214" t="s">
        <v>8</v>
      </c>
      <c r="C214">
        <v>871903355</v>
      </c>
      <c r="D214">
        <v>5</v>
      </c>
      <c r="E214" s="2">
        <v>13</v>
      </c>
      <c r="F214" t="str">
        <f t="shared" si="9"/>
        <v>871903355513</v>
      </c>
      <c r="G214" t="s">
        <v>460</v>
      </c>
      <c r="H214" t="s">
        <v>503</v>
      </c>
      <c r="I214" t="s">
        <v>466</v>
      </c>
      <c r="J214" t="s">
        <v>541</v>
      </c>
      <c r="K214" s="5" t="str">
        <f t="shared" si="10"/>
        <v>SPECIAL GLOWFILL 2.85 / 750</v>
      </c>
      <c r="L214" s="5" t="s">
        <v>779</v>
      </c>
      <c r="M214" s="6">
        <v>8719033555136</v>
      </c>
      <c r="N214">
        <f t="shared" si="11"/>
        <v>27</v>
      </c>
    </row>
    <row r="215" spans="1:14" x14ac:dyDescent="0.25">
      <c r="A215">
        <v>116</v>
      </c>
      <c r="B215" t="s">
        <v>9</v>
      </c>
      <c r="C215">
        <v>871903355</v>
      </c>
      <c r="D215">
        <v>5</v>
      </c>
      <c r="E215" s="3">
        <v>14</v>
      </c>
      <c r="F215" t="str">
        <f t="shared" si="9"/>
        <v>871903355514</v>
      </c>
      <c r="G215" t="s">
        <v>460</v>
      </c>
      <c r="H215" t="s">
        <v>503</v>
      </c>
      <c r="I215" t="s">
        <v>465</v>
      </c>
      <c r="J215" t="s">
        <v>541</v>
      </c>
      <c r="K215" s="5" t="str">
        <f t="shared" si="10"/>
        <v>SPECIAL GLOWFILL 1.75 / 750</v>
      </c>
      <c r="L215" s="5" t="s">
        <v>780</v>
      </c>
      <c r="M215" s="6">
        <v>8719033555143</v>
      </c>
      <c r="N215">
        <f t="shared" si="11"/>
        <v>27</v>
      </c>
    </row>
    <row r="216" spans="1:14" x14ac:dyDescent="0.25">
      <c r="A216" t="s">
        <v>261</v>
      </c>
      <c r="B216" t="s">
        <v>262</v>
      </c>
      <c r="C216">
        <v>871903355</v>
      </c>
      <c r="D216">
        <v>5</v>
      </c>
      <c r="E216" s="2">
        <v>15</v>
      </c>
      <c r="F216" t="str">
        <f t="shared" si="9"/>
        <v>871903355515</v>
      </c>
      <c r="G216" t="s">
        <v>460</v>
      </c>
      <c r="H216" t="s">
        <v>503</v>
      </c>
      <c r="I216" t="s">
        <v>465</v>
      </c>
      <c r="J216" t="s">
        <v>545</v>
      </c>
      <c r="K216" s="5" t="str">
        <f t="shared" si="10"/>
        <v>SPECIAL GLOWFILL 1.75 SAMPLE</v>
      </c>
      <c r="L216" s="5" t="s">
        <v>781</v>
      </c>
      <c r="M216" s="6">
        <v>8719033555150</v>
      </c>
      <c r="N216">
        <f t="shared" si="11"/>
        <v>28</v>
      </c>
    </row>
    <row r="217" spans="1:14" x14ac:dyDescent="0.25">
      <c r="A217" t="s">
        <v>263</v>
      </c>
      <c r="B217" t="s">
        <v>264</v>
      </c>
      <c r="C217">
        <v>871903355</v>
      </c>
      <c r="D217">
        <v>5</v>
      </c>
      <c r="E217" s="2">
        <v>16</v>
      </c>
      <c r="F217" t="str">
        <f t="shared" si="9"/>
        <v>871903355516</v>
      </c>
      <c r="G217" t="s">
        <v>460</v>
      </c>
      <c r="H217" t="s">
        <v>503</v>
      </c>
      <c r="I217" t="s">
        <v>466</v>
      </c>
      <c r="J217" t="s">
        <v>545</v>
      </c>
      <c r="K217" s="5" t="str">
        <f t="shared" si="10"/>
        <v>SPECIAL GLOWFILL 2.85 SAMPLE</v>
      </c>
      <c r="L217" s="5" t="s">
        <v>782</v>
      </c>
      <c r="M217" s="6">
        <v>8719033555167</v>
      </c>
      <c r="N217">
        <f t="shared" si="11"/>
        <v>28</v>
      </c>
    </row>
    <row r="218" spans="1:14" x14ac:dyDescent="0.25">
      <c r="A218" t="s">
        <v>141</v>
      </c>
      <c r="B218" t="s">
        <v>142</v>
      </c>
      <c r="C218">
        <v>871903355</v>
      </c>
      <c r="D218">
        <v>5</v>
      </c>
      <c r="E218" s="3">
        <v>17</v>
      </c>
      <c r="F218" t="str">
        <f t="shared" si="9"/>
        <v>871903355517</v>
      </c>
      <c r="G218" t="s">
        <v>460</v>
      </c>
      <c r="H218" t="s">
        <v>506</v>
      </c>
      <c r="I218" t="s">
        <v>465</v>
      </c>
      <c r="J218" t="s">
        <v>541</v>
      </c>
      <c r="K218" s="5" t="str">
        <f t="shared" si="10"/>
        <v>SPECIAL COPPERFILL 1.75 / 750</v>
      </c>
      <c r="L218" s="5" t="s">
        <v>783</v>
      </c>
      <c r="M218" s="6">
        <v>8719033555174</v>
      </c>
      <c r="N218">
        <f t="shared" si="11"/>
        <v>29</v>
      </c>
    </row>
    <row r="219" spans="1:14" x14ac:dyDescent="0.25">
      <c r="A219" t="s">
        <v>139</v>
      </c>
      <c r="B219" t="s">
        <v>140</v>
      </c>
      <c r="C219">
        <v>871903355</v>
      </c>
      <c r="D219">
        <v>5</v>
      </c>
      <c r="E219" s="3">
        <v>18</v>
      </c>
      <c r="F219" t="str">
        <f t="shared" si="9"/>
        <v>871903355518</v>
      </c>
      <c r="G219" t="s">
        <v>460</v>
      </c>
      <c r="H219" t="s">
        <v>506</v>
      </c>
      <c r="I219" t="s">
        <v>465</v>
      </c>
      <c r="J219" t="s">
        <v>546</v>
      </c>
      <c r="K219" s="5" t="str">
        <f t="shared" si="10"/>
        <v>SPECIAL COPPERFILL 1.75 / 1500</v>
      </c>
      <c r="L219" s="5" t="s">
        <v>784</v>
      </c>
      <c r="M219" s="6">
        <v>8719033555181</v>
      </c>
      <c r="N219">
        <f t="shared" si="11"/>
        <v>30</v>
      </c>
    </row>
    <row r="220" spans="1:14" x14ac:dyDescent="0.25">
      <c r="A220" t="s">
        <v>145</v>
      </c>
      <c r="B220" t="s">
        <v>146</v>
      </c>
      <c r="C220">
        <v>871903355</v>
      </c>
      <c r="D220">
        <v>5</v>
      </c>
      <c r="E220" s="3">
        <v>19</v>
      </c>
      <c r="F220" t="str">
        <f t="shared" si="9"/>
        <v>871903355519</v>
      </c>
      <c r="G220" t="s">
        <v>460</v>
      </c>
      <c r="H220" t="s">
        <v>506</v>
      </c>
      <c r="I220" t="s">
        <v>466</v>
      </c>
      <c r="J220" t="s">
        <v>541</v>
      </c>
      <c r="K220" s="5" t="str">
        <f t="shared" si="10"/>
        <v>SPECIAL COPPERFILL 2.85 / 750</v>
      </c>
      <c r="L220" s="5" t="s">
        <v>785</v>
      </c>
      <c r="M220" s="6">
        <v>8719033555198</v>
      </c>
      <c r="N220">
        <f t="shared" si="11"/>
        <v>29</v>
      </c>
    </row>
    <row r="221" spans="1:14" x14ac:dyDescent="0.25">
      <c r="A221" t="s">
        <v>143</v>
      </c>
      <c r="B221" t="s">
        <v>144</v>
      </c>
      <c r="C221">
        <v>871903355</v>
      </c>
      <c r="D221">
        <v>5</v>
      </c>
      <c r="E221" s="3">
        <v>20</v>
      </c>
      <c r="F221" t="str">
        <f t="shared" si="9"/>
        <v>871903355520</v>
      </c>
      <c r="G221" t="s">
        <v>460</v>
      </c>
      <c r="H221" t="s">
        <v>506</v>
      </c>
      <c r="I221" t="s">
        <v>466</v>
      </c>
      <c r="J221" t="s">
        <v>546</v>
      </c>
      <c r="K221" s="5" t="str">
        <f t="shared" si="10"/>
        <v>SPECIAL COPPERFILL 2.85 / 1500</v>
      </c>
      <c r="L221" s="5" t="s">
        <v>786</v>
      </c>
      <c r="M221" s="6">
        <v>8719033555204</v>
      </c>
      <c r="N221">
        <f t="shared" si="11"/>
        <v>30</v>
      </c>
    </row>
    <row r="222" spans="1:14" x14ac:dyDescent="0.25">
      <c r="A222">
        <v>903601</v>
      </c>
      <c r="B222" t="s">
        <v>62</v>
      </c>
      <c r="C222">
        <v>871903355</v>
      </c>
      <c r="D222">
        <v>7</v>
      </c>
      <c r="E222" s="2" t="s">
        <v>448</v>
      </c>
      <c r="F222" t="str">
        <f t="shared" si="9"/>
        <v>871903355700</v>
      </c>
      <c r="G222" t="s">
        <v>549</v>
      </c>
      <c r="H222" t="s">
        <v>535</v>
      </c>
      <c r="I222" t="s">
        <v>466</v>
      </c>
      <c r="J222" t="s">
        <v>541</v>
      </c>
      <c r="K222" s="5" t="str">
        <f t="shared" si="10"/>
        <v>UM UPET BLACK 2.85 / 750</v>
      </c>
      <c r="L222" s="5" t="s">
        <v>787</v>
      </c>
      <c r="M222" s="6">
        <v>8719033557000</v>
      </c>
      <c r="N222">
        <f t="shared" si="11"/>
        <v>24</v>
      </c>
    </row>
    <row r="223" spans="1:14" x14ac:dyDescent="0.25">
      <c r="A223">
        <v>903701</v>
      </c>
      <c r="B223" t="s">
        <v>63</v>
      </c>
      <c r="C223">
        <v>871903355</v>
      </c>
      <c r="D223">
        <v>7</v>
      </c>
      <c r="E223" s="2" t="s">
        <v>447</v>
      </c>
      <c r="F223" t="str">
        <f t="shared" si="9"/>
        <v>871903355701</v>
      </c>
      <c r="G223" t="s">
        <v>549</v>
      </c>
      <c r="H223" t="s">
        <v>536</v>
      </c>
      <c r="I223" t="s">
        <v>466</v>
      </c>
      <c r="J223" t="s">
        <v>541</v>
      </c>
      <c r="K223" s="5" t="str">
        <f t="shared" si="10"/>
        <v>UM UPET WHITE 2.85 / 750</v>
      </c>
      <c r="L223" s="5" t="s">
        <v>788</v>
      </c>
      <c r="M223" s="6">
        <v>8719033557017</v>
      </c>
      <c r="N223">
        <f t="shared" si="11"/>
        <v>24</v>
      </c>
    </row>
    <row r="224" spans="1:14" x14ac:dyDescent="0.25">
      <c r="A224">
        <v>903801</v>
      </c>
      <c r="B224" t="s">
        <v>64</v>
      </c>
      <c r="C224">
        <v>871903355</v>
      </c>
      <c r="D224">
        <v>7</v>
      </c>
      <c r="E224" s="2" t="s">
        <v>454</v>
      </c>
      <c r="F224" t="str">
        <f t="shared" si="9"/>
        <v>871903355702</v>
      </c>
      <c r="G224" t="s">
        <v>549</v>
      </c>
      <c r="H224" t="s">
        <v>537</v>
      </c>
      <c r="I224" t="s">
        <v>466</v>
      </c>
      <c r="J224" t="s">
        <v>541</v>
      </c>
      <c r="K224" s="5" t="str">
        <f t="shared" si="10"/>
        <v>UM UPET RED 2.85 / 750</v>
      </c>
      <c r="L224" s="5" t="s">
        <v>789</v>
      </c>
      <c r="M224" s="6">
        <v>8719033557024</v>
      </c>
      <c r="N224">
        <f t="shared" si="11"/>
        <v>22</v>
      </c>
    </row>
    <row r="225" spans="1:14" x14ac:dyDescent="0.25">
      <c r="A225">
        <v>903901</v>
      </c>
      <c r="B225" t="s">
        <v>65</v>
      </c>
      <c r="C225">
        <v>871903355</v>
      </c>
      <c r="D225">
        <v>7</v>
      </c>
      <c r="E225" s="2" t="s">
        <v>451</v>
      </c>
      <c r="F225" t="str">
        <f t="shared" si="9"/>
        <v>871903355703</v>
      </c>
      <c r="G225" t="s">
        <v>549</v>
      </c>
      <c r="H225" t="s">
        <v>538</v>
      </c>
      <c r="I225" t="s">
        <v>466</v>
      </c>
      <c r="J225" t="s">
        <v>541</v>
      </c>
      <c r="K225" s="5" t="str">
        <f t="shared" si="10"/>
        <v>UM UPET BLUE 2.85 / 750</v>
      </c>
      <c r="L225" s="5" t="s">
        <v>790</v>
      </c>
      <c r="M225" s="6">
        <v>8719033557031</v>
      </c>
      <c r="N225">
        <f t="shared" si="11"/>
        <v>23</v>
      </c>
    </row>
    <row r="226" spans="1:14" x14ac:dyDescent="0.25">
      <c r="A226">
        <v>904001</v>
      </c>
      <c r="B226" t="s">
        <v>66</v>
      </c>
      <c r="C226">
        <v>871903355</v>
      </c>
      <c r="D226">
        <v>7</v>
      </c>
      <c r="E226" s="2" t="s">
        <v>449</v>
      </c>
      <c r="F226" t="str">
        <f t="shared" si="9"/>
        <v>871903355704</v>
      </c>
      <c r="G226" t="s">
        <v>549</v>
      </c>
      <c r="H226" t="s">
        <v>539</v>
      </c>
      <c r="I226" t="s">
        <v>466</v>
      </c>
      <c r="J226" t="s">
        <v>541</v>
      </c>
      <c r="K226" s="5" t="str">
        <f t="shared" si="10"/>
        <v>UM UPET GREEN 2.85 / 750</v>
      </c>
      <c r="L226" s="5" t="s">
        <v>791</v>
      </c>
      <c r="M226" s="6">
        <v>8719033557048</v>
      </c>
      <c r="N226">
        <f t="shared" si="11"/>
        <v>24</v>
      </c>
    </row>
    <row r="227" spans="1:14" x14ac:dyDescent="0.25">
      <c r="A227">
        <v>904101</v>
      </c>
      <c r="B227" t="s">
        <v>67</v>
      </c>
      <c r="C227">
        <v>871903355</v>
      </c>
      <c r="D227">
        <v>7</v>
      </c>
      <c r="E227" s="2" t="s">
        <v>453</v>
      </c>
      <c r="F227" t="str">
        <f t="shared" si="9"/>
        <v>871903355705</v>
      </c>
      <c r="G227" t="s">
        <v>549</v>
      </c>
      <c r="H227" t="s">
        <v>540</v>
      </c>
      <c r="I227" t="s">
        <v>466</v>
      </c>
      <c r="J227" t="s">
        <v>541</v>
      </c>
      <c r="K227" s="5" t="str">
        <f t="shared" si="10"/>
        <v>UM UPET TRANSPARENT 2.85 / 750</v>
      </c>
      <c r="L227" s="5" t="s">
        <v>792</v>
      </c>
      <c r="M227" s="6">
        <v>8719033557055</v>
      </c>
      <c r="N227">
        <f t="shared" si="11"/>
        <v>30</v>
      </c>
    </row>
    <row r="228" spans="1:14" x14ac:dyDescent="0.25">
      <c r="A228" t="s">
        <v>73</v>
      </c>
      <c r="B228" t="s">
        <v>74</v>
      </c>
      <c r="C228">
        <v>871903355</v>
      </c>
      <c r="D228">
        <v>7</v>
      </c>
      <c r="E228" s="2">
        <v>30</v>
      </c>
      <c r="F228" t="str">
        <f t="shared" si="9"/>
        <v>871903355730</v>
      </c>
      <c r="G228" t="s">
        <v>550</v>
      </c>
      <c r="H228" t="s">
        <v>477</v>
      </c>
      <c r="I228" t="s">
        <v>465</v>
      </c>
      <c r="J228" t="s">
        <v>541</v>
      </c>
      <c r="K228" s="5" t="str">
        <f t="shared" si="10"/>
        <v>LPFRG DUTCH ORANGE 1.75 / 750</v>
      </c>
      <c r="L228" s="5" t="s">
        <v>793</v>
      </c>
      <c r="M228" s="6">
        <v>8719033557307</v>
      </c>
      <c r="N228">
        <f t="shared" si="11"/>
        <v>29</v>
      </c>
    </row>
    <row r="229" spans="1:14" x14ac:dyDescent="0.25">
      <c r="A229" t="s">
        <v>75</v>
      </c>
      <c r="B229" t="s">
        <v>76</v>
      </c>
      <c r="C229">
        <v>871903355</v>
      </c>
      <c r="D229">
        <v>7</v>
      </c>
      <c r="E229" s="2">
        <v>31</v>
      </c>
      <c r="F229" t="str">
        <f t="shared" si="9"/>
        <v>871903355731</v>
      </c>
      <c r="G229" t="s">
        <v>550</v>
      </c>
      <c r="H229" t="s">
        <v>551</v>
      </c>
      <c r="I229" t="s">
        <v>465</v>
      </c>
      <c r="J229" t="s">
        <v>541</v>
      </c>
      <c r="K229" s="5" t="str">
        <f t="shared" si="10"/>
        <v>LPFRG NO-NONSE NATURAL 1.75 / 750</v>
      </c>
      <c r="L229" s="5" t="s">
        <v>794</v>
      </c>
      <c r="M229" s="6">
        <v>8719033557314</v>
      </c>
      <c r="N229">
        <f t="shared" si="11"/>
        <v>33</v>
      </c>
    </row>
    <row r="230" spans="1:14" x14ac:dyDescent="0.25">
      <c r="A230" t="s">
        <v>77</v>
      </c>
      <c r="B230" t="s">
        <v>78</v>
      </c>
      <c r="C230">
        <v>871903355</v>
      </c>
      <c r="D230">
        <v>7</v>
      </c>
      <c r="E230" s="2">
        <v>32</v>
      </c>
      <c r="F230" t="str">
        <f t="shared" si="9"/>
        <v>871903355732</v>
      </c>
      <c r="G230" t="s">
        <v>550</v>
      </c>
      <c r="H230" t="s">
        <v>508</v>
      </c>
      <c r="I230" t="s">
        <v>465</v>
      </c>
      <c r="J230" t="s">
        <v>541</v>
      </c>
      <c r="K230" s="5" t="str">
        <f t="shared" si="10"/>
        <v>LPFRG CHARMING RED 1.75 / 750</v>
      </c>
      <c r="L230" s="5" t="s">
        <v>795</v>
      </c>
      <c r="M230" s="6">
        <v>8719033557321</v>
      </c>
      <c r="N230">
        <f t="shared" si="11"/>
        <v>29</v>
      </c>
    </row>
    <row r="231" spans="1:14" x14ac:dyDescent="0.25">
      <c r="A231" t="s">
        <v>79</v>
      </c>
      <c r="B231" t="s">
        <v>80</v>
      </c>
      <c r="C231">
        <v>871903355</v>
      </c>
      <c r="D231">
        <v>7</v>
      </c>
      <c r="E231" s="2">
        <v>33</v>
      </c>
      <c r="F231" t="str">
        <f t="shared" si="9"/>
        <v>871903355733</v>
      </c>
      <c r="G231" t="s">
        <v>550</v>
      </c>
      <c r="H231" t="s">
        <v>509</v>
      </c>
      <c r="I231" t="s">
        <v>465</v>
      </c>
      <c r="J231" t="s">
        <v>541</v>
      </c>
      <c r="K231" s="5" t="str">
        <f t="shared" si="10"/>
        <v>LPFRG RAVEN BLACK 1.75 / 750</v>
      </c>
      <c r="L231" s="5" t="s">
        <v>796</v>
      </c>
      <c r="M231" s="6">
        <v>8719033557338</v>
      </c>
      <c r="N231">
        <f t="shared" si="11"/>
        <v>28</v>
      </c>
    </row>
    <row r="232" spans="1:14" x14ac:dyDescent="0.25">
      <c r="A232" t="s">
        <v>81</v>
      </c>
      <c r="B232" t="s">
        <v>82</v>
      </c>
      <c r="C232">
        <v>871903355</v>
      </c>
      <c r="D232">
        <v>7</v>
      </c>
      <c r="E232" s="3">
        <v>34</v>
      </c>
      <c r="F232" t="str">
        <f t="shared" si="9"/>
        <v>871903355734</v>
      </c>
      <c r="G232" t="s">
        <v>550</v>
      </c>
      <c r="H232" t="s">
        <v>552</v>
      </c>
      <c r="I232" t="s">
        <v>465</v>
      </c>
      <c r="J232" t="s">
        <v>541</v>
      </c>
      <c r="K232" s="5" t="str">
        <f t="shared" si="10"/>
        <v>LPFRG BRILLIANT BLUE 1.75 / 750</v>
      </c>
      <c r="L232" s="5" t="s">
        <v>797</v>
      </c>
      <c r="M232" s="6">
        <v>8719033557345</v>
      </c>
      <c r="N232">
        <f t="shared" si="11"/>
        <v>31</v>
      </c>
    </row>
    <row r="233" spans="1:14" x14ac:dyDescent="0.25">
      <c r="A233" t="s">
        <v>83</v>
      </c>
      <c r="B233" t="s">
        <v>84</v>
      </c>
      <c r="C233">
        <v>871903355</v>
      </c>
      <c r="D233">
        <v>7</v>
      </c>
      <c r="E233" s="3">
        <v>35</v>
      </c>
      <c r="F233" t="str">
        <f t="shared" si="9"/>
        <v>871903355735</v>
      </c>
      <c r="G233" t="s">
        <v>550</v>
      </c>
      <c r="H233" t="s">
        <v>510</v>
      </c>
      <c r="I233" t="s">
        <v>465</v>
      </c>
      <c r="J233" t="s">
        <v>541</v>
      </c>
      <c r="K233" s="5" t="str">
        <f t="shared" si="10"/>
        <v>LPFRG SUNNY YELLOW 1.75 / 750</v>
      </c>
      <c r="L233" s="5" t="s">
        <v>798</v>
      </c>
      <c r="M233" s="6">
        <v>8719033557352</v>
      </c>
      <c r="N233">
        <f t="shared" si="11"/>
        <v>29</v>
      </c>
    </row>
    <row r="234" spans="1:14" x14ac:dyDescent="0.25">
      <c r="A234" t="s">
        <v>85</v>
      </c>
      <c r="B234" t="s">
        <v>86</v>
      </c>
      <c r="C234">
        <v>871903355</v>
      </c>
      <c r="D234">
        <v>7</v>
      </c>
      <c r="E234" s="3">
        <v>36</v>
      </c>
      <c r="F234" t="str">
        <f t="shared" si="9"/>
        <v>871903355736</v>
      </c>
      <c r="G234" t="s">
        <v>550</v>
      </c>
      <c r="H234" t="s">
        <v>511</v>
      </c>
      <c r="I234" t="s">
        <v>465</v>
      </c>
      <c r="J234" t="s">
        <v>541</v>
      </c>
      <c r="K234" s="5" t="str">
        <f t="shared" si="10"/>
        <v>LPFRG TOOTH WHITE 1.75 / 750</v>
      </c>
      <c r="L234" s="5" t="s">
        <v>799</v>
      </c>
      <c r="M234" s="6">
        <v>8719033557369</v>
      </c>
      <c r="N234">
        <f t="shared" si="11"/>
        <v>28</v>
      </c>
    </row>
    <row r="235" spans="1:14" x14ac:dyDescent="0.25">
      <c r="A235" t="s">
        <v>87</v>
      </c>
      <c r="B235" t="s">
        <v>88</v>
      </c>
      <c r="C235">
        <v>871903355</v>
      </c>
      <c r="D235">
        <v>7</v>
      </c>
      <c r="E235" s="3">
        <v>37</v>
      </c>
      <c r="F235" t="str">
        <f t="shared" si="9"/>
        <v>871903355737</v>
      </c>
      <c r="G235" t="s">
        <v>550</v>
      </c>
      <c r="H235" t="s">
        <v>512</v>
      </c>
      <c r="I235" t="s">
        <v>465</v>
      </c>
      <c r="J235" t="s">
        <v>541</v>
      </c>
      <c r="K235" s="5" t="str">
        <f t="shared" si="10"/>
        <v>LPFRG JUNGLE GREEN 1.75 / 750</v>
      </c>
      <c r="L235" s="5" t="s">
        <v>800</v>
      </c>
      <c r="M235" s="6">
        <v>8719033557376</v>
      </c>
      <c r="N235">
        <f t="shared" si="11"/>
        <v>29</v>
      </c>
    </row>
    <row r="236" spans="1:14" x14ac:dyDescent="0.25">
      <c r="A236" t="s">
        <v>89</v>
      </c>
      <c r="B236" t="s">
        <v>90</v>
      </c>
      <c r="C236">
        <v>871903355</v>
      </c>
      <c r="D236">
        <v>7</v>
      </c>
      <c r="E236" s="3">
        <v>38</v>
      </c>
      <c r="F236" t="str">
        <f t="shared" si="9"/>
        <v>871903355738</v>
      </c>
      <c r="G236" t="s">
        <v>550</v>
      </c>
      <c r="H236" t="s">
        <v>513</v>
      </c>
      <c r="I236" t="s">
        <v>465</v>
      </c>
      <c r="J236" t="s">
        <v>541</v>
      </c>
      <c r="K236" s="5" t="str">
        <f t="shared" si="10"/>
        <v>LPFRG GLOW IN THE DARK 1.75 / 750</v>
      </c>
      <c r="L236" s="5" t="s">
        <v>801</v>
      </c>
      <c r="M236" s="6">
        <v>8719033557383</v>
      </c>
      <c r="N236">
        <f t="shared" si="11"/>
        <v>33</v>
      </c>
    </row>
    <row r="237" spans="1:14" x14ac:dyDescent="0.25">
      <c r="A237" t="s">
        <v>91</v>
      </c>
      <c r="B237" t="s">
        <v>92</v>
      </c>
      <c r="C237">
        <v>871903355</v>
      </c>
      <c r="D237">
        <v>7</v>
      </c>
      <c r="E237" s="3">
        <v>39</v>
      </c>
      <c r="F237" t="str">
        <f t="shared" si="9"/>
        <v>871903355739</v>
      </c>
      <c r="G237" t="s">
        <v>550</v>
      </c>
      <c r="H237" t="s">
        <v>514</v>
      </c>
      <c r="I237" t="s">
        <v>465</v>
      </c>
      <c r="J237" t="s">
        <v>541</v>
      </c>
      <c r="K237" s="5" t="str">
        <f t="shared" si="10"/>
        <v>LPFRG PURE GOLD 1.75 / 750</v>
      </c>
      <c r="L237" s="5" t="s">
        <v>802</v>
      </c>
      <c r="M237" s="6">
        <v>8719033557390</v>
      </c>
      <c r="N237">
        <f t="shared" si="11"/>
        <v>26</v>
      </c>
    </row>
    <row r="238" spans="1:14" x14ac:dyDescent="0.25">
      <c r="A238" t="s">
        <v>93</v>
      </c>
      <c r="B238" t="s">
        <v>94</v>
      </c>
      <c r="C238">
        <v>871903355</v>
      </c>
      <c r="D238">
        <v>7</v>
      </c>
      <c r="E238" s="3">
        <v>40</v>
      </c>
      <c r="F238" t="str">
        <f t="shared" si="9"/>
        <v>871903355740</v>
      </c>
      <c r="G238" t="s">
        <v>550</v>
      </c>
      <c r="H238" t="s">
        <v>515</v>
      </c>
      <c r="I238" t="s">
        <v>465</v>
      </c>
      <c r="J238" t="s">
        <v>541</v>
      </c>
      <c r="K238" s="5" t="str">
        <f t="shared" si="10"/>
        <v>LPFRG SPORTY BLUE 1.75 / 750</v>
      </c>
      <c r="L238" s="5" t="s">
        <v>803</v>
      </c>
      <c r="M238" s="6">
        <v>8719033557406</v>
      </c>
      <c r="N238">
        <f t="shared" si="11"/>
        <v>28</v>
      </c>
    </row>
    <row r="239" spans="1:14" x14ac:dyDescent="0.25">
      <c r="A239" t="s">
        <v>95</v>
      </c>
      <c r="B239" t="s">
        <v>96</v>
      </c>
      <c r="C239">
        <v>871903355</v>
      </c>
      <c r="D239">
        <v>7</v>
      </c>
      <c r="E239" s="3">
        <v>41</v>
      </c>
      <c r="F239" t="str">
        <f t="shared" si="9"/>
        <v>871903355741</v>
      </c>
      <c r="G239" t="s">
        <v>550</v>
      </c>
      <c r="H239" t="s">
        <v>516</v>
      </c>
      <c r="I239" t="s">
        <v>465</v>
      </c>
      <c r="J239" t="s">
        <v>541</v>
      </c>
      <c r="K239" s="5" t="str">
        <f t="shared" si="10"/>
        <v>LPFRG FROGGING GREEN 1.75 / 750</v>
      </c>
      <c r="L239" s="5" t="s">
        <v>804</v>
      </c>
      <c r="M239" s="6">
        <v>8719033557413</v>
      </c>
      <c r="N239">
        <f t="shared" si="11"/>
        <v>31</v>
      </c>
    </row>
    <row r="240" spans="1:14" x14ac:dyDescent="0.25">
      <c r="A240" t="s">
        <v>97</v>
      </c>
      <c r="B240" t="s">
        <v>98</v>
      </c>
      <c r="C240">
        <v>871903355</v>
      </c>
      <c r="D240">
        <v>7</v>
      </c>
      <c r="E240" s="3">
        <v>42</v>
      </c>
      <c r="F240" t="str">
        <f t="shared" si="9"/>
        <v>871903355742</v>
      </c>
      <c r="G240" t="s">
        <v>550</v>
      </c>
      <c r="H240" t="s">
        <v>553</v>
      </c>
      <c r="I240" t="s">
        <v>465</v>
      </c>
      <c r="J240" t="s">
        <v>541</v>
      </c>
      <c r="K240" s="5" t="str">
        <f t="shared" si="10"/>
        <v>LPFRG PRO ARTISTIC YELLOW 1.75 / 750</v>
      </c>
      <c r="L240" s="5" t="s">
        <v>805</v>
      </c>
      <c r="M240" s="6">
        <v>8719033557420</v>
      </c>
      <c r="N240">
        <f t="shared" si="11"/>
        <v>36</v>
      </c>
    </row>
    <row r="241" spans="1:14" x14ac:dyDescent="0.25">
      <c r="A241" t="s">
        <v>99</v>
      </c>
      <c r="B241" t="s">
        <v>100</v>
      </c>
      <c r="C241">
        <v>871903355</v>
      </c>
      <c r="D241">
        <v>7</v>
      </c>
      <c r="E241" s="3">
        <v>43</v>
      </c>
      <c r="F241" t="str">
        <f t="shared" si="9"/>
        <v>871903355743</v>
      </c>
      <c r="G241" t="s">
        <v>550</v>
      </c>
      <c r="H241" t="s">
        <v>554</v>
      </c>
      <c r="I241" t="s">
        <v>465</v>
      </c>
      <c r="J241" t="s">
        <v>541</v>
      </c>
      <c r="K241" s="5" t="str">
        <f t="shared" si="10"/>
        <v>LPFRG PRO DESIGNER WHITE 1.75 / 750</v>
      </c>
      <c r="L241" s="5" t="s">
        <v>806</v>
      </c>
      <c r="M241" s="6">
        <v>8719033557437</v>
      </c>
      <c r="N241">
        <f t="shared" si="11"/>
        <v>35</v>
      </c>
    </row>
    <row r="242" spans="1:14" x14ac:dyDescent="0.25">
      <c r="A242" t="s">
        <v>101</v>
      </c>
      <c r="B242" t="s">
        <v>102</v>
      </c>
      <c r="C242">
        <v>871903355</v>
      </c>
      <c r="D242">
        <v>7</v>
      </c>
      <c r="E242" s="3">
        <v>44</v>
      </c>
      <c r="F242" t="str">
        <f t="shared" si="9"/>
        <v>871903355744</v>
      </c>
      <c r="G242" t="s">
        <v>550</v>
      </c>
      <c r="H242" t="s">
        <v>555</v>
      </c>
      <c r="I242" t="s">
        <v>465</v>
      </c>
      <c r="J242" t="s">
        <v>541</v>
      </c>
      <c r="K242" s="5" t="str">
        <f t="shared" si="10"/>
        <v>LPFRG PRO RACE CAR RED 1.75 / 750</v>
      </c>
      <c r="L242" s="5" t="s">
        <v>807</v>
      </c>
      <c r="M242" s="6">
        <v>8719033557444</v>
      </c>
      <c r="N242">
        <f t="shared" si="11"/>
        <v>33</v>
      </c>
    </row>
    <row r="243" spans="1:14" x14ac:dyDescent="0.25">
      <c r="A243" t="s">
        <v>103</v>
      </c>
      <c r="B243" t="s">
        <v>104</v>
      </c>
      <c r="C243">
        <v>871903355</v>
      </c>
      <c r="D243">
        <v>7</v>
      </c>
      <c r="E243" s="3">
        <v>45</v>
      </c>
      <c r="F243" t="str">
        <f t="shared" si="9"/>
        <v>871903355745</v>
      </c>
      <c r="G243" t="s">
        <v>550</v>
      </c>
      <c r="H243" t="s">
        <v>556</v>
      </c>
      <c r="I243" t="s">
        <v>465</v>
      </c>
      <c r="J243" t="s">
        <v>541</v>
      </c>
      <c r="K243" s="5" t="str">
        <f t="shared" si="10"/>
        <v>LPFRG PRO MELT ME ORANGE 1.75 / 750</v>
      </c>
      <c r="L243" s="5" t="s">
        <v>808</v>
      </c>
      <c r="M243" s="6">
        <v>8719033557451</v>
      </c>
      <c r="N243">
        <f t="shared" si="11"/>
        <v>35</v>
      </c>
    </row>
    <row r="244" spans="1:14" x14ac:dyDescent="0.25">
      <c r="A244" t="s">
        <v>105</v>
      </c>
      <c r="B244" t="s">
        <v>106</v>
      </c>
      <c r="C244">
        <v>871903355</v>
      </c>
      <c r="D244">
        <v>7</v>
      </c>
      <c r="E244" s="3">
        <v>46</v>
      </c>
      <c r="F244" t="str">
        <f t="shared" si="9"/>
        <v>871903355746</v>
      </c>
      <c r="G244" t="s">
        <v>550</v>
      </c>
      <c r="H244" t="s">
        <v>557</v>
      </c>
      <c r="I244" t="s">
        <v>465</v>
      </c>
      <c r="J244" t="s">
        <v>541</v>
      </c>
      <c r="K244" s="5" t="str">
        <f t="shared" si="10"/>
        <v>LPFRG PRO LANDSCAPE GREEN 1.75 / 750</v>
      </c>
      <c r="L244" s="5" t="s">
        <v>809</v>
      </c>
      <c r="M244" s="6">
        <v>8719033557468</v>
      </c>
      <c r="N244">
        <f t="shared" si="11"/>
        <v>36</v>
      </c>
    </row>
    <row r="245" spans="1:14" x14ac:dyDescent="0.25">
      <c r="A245" t="s">
        <v>107</v>
      </c>
      <c r="B245" t="s">
        <v>108</v>
      </c>
      <c r="C245">
        <v>871903355</v>
      </c>
      <c r="D245">
        <v>7</v>
      </c>
      <c r="E245" s="3">
        <v>47</v>
      </c>
      <c r="F245" t="str">
        <f t="shared" si="9"/>
        <v>871903355747</v>
      </c>
      <c r="G245" t="s">
        <v>550</v>
      </c>
      <c r="H245" t="s">
        <v>558</v>
      </c>
      <c r="I245" t="s">
        <v>465</v>
      </c>
      <c r="J245" t="s">
        <v>541</v>
      </c>
      <c r="K245" s="5" t="str">
        <f t="shared" si="10"/>
        <v>LPFRG PRO FROGGING GREEN 1.75 / 750</v>
      </c>
      <c r="L245" s="5" t="s">
        <v>810</v>
      </c>
      <c r="M245" s="6">
        <v>8719033557475</v>
      </c>
      <c r="N245">
        <f t="shared" si="11"/>
        <v>35</v>
      </c>
    </row>
    <row r="246" spans="1:14" x14ac:dyDescent="0.25">
      <c r="A246" t="s">
        <v>109</v>
      </c>
      <c r="B246" t="s">
        <v>110</v>
      </c>
      <c r="C246">
        <v>871903355</v>
      </c>
      <c r="D246">
        <v>7</v>
      </c>
      <c r="E246" s="3">
        <v>48</v>
      </c>
      <c r="F246" t="str">
        <f t="shared" si="9"/>
        <v>871903355748</v>
      </c>
      <c r="G246" t="s">
        <v>550</v>
      </c>
      <c r="H246" t="s">
        <v>559</v>
      </c>
      <c r="I246" t="s">
        <v>465</v>
      </c>
      <c r="J246" t="s">
        <v>541</v>
      </c>
      <c r="K246" s="5" t="str">
        <f t="shared" si="10"/>
        <v>LPFRG PRO ROYAL DELFT BLUE 1.75 / 750</v>
      </c>
      <c r="L246" s="5" t="s">
        <v>811</v>
      </c>
      <c r="M246" s="6">
        <v>8719033557482</v>
      </c>
      <c r="N246">
        <f t="shared" si="11"/>
        <v>37</v>
      </c>
    </row>
    <row r="247" spans="1:14" x14ac:dyDescent="0.25">
      <c r="A247" t="s">
        <v>111</v>
      </c>
      <c r="B247" t="s">
        <v>112</v>
      </c>
      <c r="C247">
        <v>871903355</v>
      </c>
      <c r="D247">
        <v>7</v>
      </c>
      <c r="E247" s="3">
        <v>49</v>
      </c>
      <c r="F247" t="str">
        <f t="shared" si="9"/>
        <v>871903355749</v>
      </c>
      <c r="G247" t="s">
        <v>550</v>
      </c>
      <c r="H247" t="s">
        <v>560</v>
      </c>
      <c r="I247" t="s">
        <v>465</v>
      </c>
      <c r="J247" t="s">
        <v>541</v>
      </c>
      <c r="K247" s="5" t="str">
        <f t="shared" si="10"/>
        <v>LPFRG PRO ELECTRICAL BLUE 1.75 / 750</v>
      </c>
      <c r="L247" s="5" t="s">
        <v>812</v>
      </c>
      <c r="M247" s="6">
        <v>8719033557499</v>
      </c>
      <c r="N247">
        <f t="shared" si="11"/>
        <v>36</v>
      </c>
    </row>
    <row r="248" spans="1:14" x14ac:dyDescent="0.25">
      <c r="A248" t="s">
        <v>113</v>
      </c>
      <c r="B248" t="s">
        <v>114</v>
      </c>
      <c r="C248">
        <v>871903355</v>
      </c>
      <c r="D248">
        <v>7</v>
      </c>
      <c r="E248" s="3">
        <v>50</v>
      </c>
      <c r="F248" t="str">
        <f t="shared" si="9"/>
        <v>871903355750</v>
      </c>
      <c r="G248" t="s">
        <v>550</v>
      </c>
      <c r="H248" t="s">
        <v>561</v>
      </c>
      <c r="I248" t="s">
        <v>465</v>
      </c>
      <c r="J248" t="s">
        <v>541</v>
      </c>
      <c r="K248" s="5" t="str">
        <f t="shared" si="10"/>
        <v>LPFRG PRO OUTER SPACE BLACK 1.75 / 750</v>
      </c>
      <c r="L248" s="5" t="s">
        <v>813</v>
      </c>
      <c r="M248" s="6">
        <v>8719033557505</v>
      </c>
      <c r="N248">
        <f t="shared" si="11"/>
        <v>38</v>
      </c>
    </row>
    <row r="249" spans="1:14" x14ac:dyDescent="0.25">
      <c r="A249" t="s">
        <v>115</v>
      </c>
      <c r="B249" t="s">
        <v>116</v>
      </c>
      <c r="C249">
        <v>871903355</v>
      </c>
      <c r="D249">
        <v>7</v>
      </c>
      <c r="E249" s="3">
        <v>51</v>
      </c>
      <c r="F249" t="str">
        <f t="shared" si="9"/>
        <v>871903355751</v>
      </c>
      <c r="G249" t="s">
        <v>550</v>
      </c>
      <c r="H249" t="s">
        <v>562</v>
      </c>
      <c r="I249" t="s">
        <v>465</v>
      </c>
      <c r="J249" t="s">
        <v>541</v>
      </c>
      <c r="K249" s="5" t="str">
        <f t="shared" si="10"/>
        <v>LPFRG PRO LUSHOUS LAVENDER 1.75 / 750</v>
      </c>
      <c r="L249" s="5" t="s">
        <v>814</v>
      </c>
      <c r="M249" s="6">
        <v>8719033557512</v>
      </c>
      <c r="N249">
        <f t="shared" si="11"/>
        <v>37</v>
      </c>
    </row>
    <row r="250" spans="1:14" x14ac:dyDescent="0.25">
      <c r="A250" t="s">
        <v>117</v>
      </c>
      <c r="B250" t="s">
        <v>118</v>
      </c>
      <c r="C250">
        <v>871903355</v>
      </c>
      <c r="D250">
        <v>7</v>
      </c>
      <c r="E250" s="3">
        <v>52</v>
      </c>
      <c r="F250" t="str">
        <f t="shared" si="9"/>
        <v>871903355752</v>
      </c>
      <c r="G250" t="s">
        <v>550</v>
      </c>
      <c r="H250" t="s">
        <v>563</v>
      </c>
      <c r="I250" t="s">
        <v>465</v>
      </c>
      <c r="J250" t="s">
        <v>541</v>
      </c>
      <c r="K250" s="5" t="str">
        <f t="shared" si="10"/>
        <v>LPFRG PRO SASSY PINK 1.75 / 750</v>
      </c>
      <c r="L250" s="5" t="s">
        <v>815</v>
      </c>
      <c r="M250" s="6">
        <v>8719033557529</v>
      </c>
      <c r="N250">
        <f t="shared" si="11"/>
        <v>31</v>
      </c>
    </row>
    <row r="251" spans="1:14" x14ac:dyDescent="0.25">
      <c r="A251" t="s">
        <v>119</v>
      </c>
      <c r="B251" t="s">
        <v>120</v>
      </c>
      <c r="C251">
        <v>871903355</v>
      </c>
      <c r="D251">
        <v>7</v>
      </c>
      <c r="E251" s="3">
        <v>53</v>
      </c>
      <c r="F251" t="str">
        <f t="shared" si="9"/>
        <v>871903355753</v>
      </c>
      <c r="G251" t="s">
        <v>550</v>
      </c>
      <c r="H251" t="s">
        <v>564</v>
      </c>
      <c r="I251" t="s">
        <v>465</v>
      </c>
      <c r="J251" t="s">
        <v>541</v>
      </c>
      <c r="K251" s="5" t="str">
        <f t="shared" si="10"/>
        <v>LPFRG PRO VINTAGE GREY 1.75 / 750</v>
      </c>
      <c r="L251" s="5" t="s">
        <v>816</v>
      </c>
      <c r="M251" s="6">
        <v>8719033557536</v>
      </c>
      <c r="N251">
        <f t="shared" si="11"/>
        <v>33</v>
      </c>
    </row>
    <row r="252" spans="1:14" x14ac:dyDescent="0.25">
      <c r="A252" t="s">
        <v>121</v>
      </c>
      <c r="B252" t="s">
        <v>122</v>
      </c>
      <c r="C252">
        <v>871903355</v>
      </c>
      <c r="D252">
        <v>7</v>
      </c>
      <c r="E252" s="3">
        <v>54</v>
      </c>
      <c r="F252" t="str">
        <f t="shared" si="9"/>
        <v>871903355754</v>
      </c>
      <c r="G252" t="s">
        <v>550</v>
      </c>
      <c r="H252" t="s">
        <v>565</v>
      </c>
      <c r="I252" t="s">
        <v>465</v>
      </c>
      <c r="J252" t="s">
        <v>541</v>
      </c>
      <c r="K252" s="5" t="str">
        <f t="shared" si="10"/>
        <v>LPFRG PRO HYBRID TRANSPARENT 1.75 / 750</v>
      </c>
      <c r="L252" s="5" t="s">
        <v>817</v>
      </c>
      <c r="M252" s="6">
        <v>8719033557543</v>
      </c>
      <c r="N252">
        <f t="shared" si="11"/>
        <v>39</v>
      </c>
    </row>
    <row r="253" spans="1:14" x14ac:dyDescent="0.25">
      <c r="A253" t="s">
        <v>123</v>
      </c>
      <c r="B253" t="s">
        <v>124</v>
      </c>
      <c r="C253">
        <v>871903355</v>
      </c>
      <c r="D253">
        <v>7</v>
      </c>
      <c r="E253" s="3">
        <v>55</v>
      </c>
      <c r="F253" t="str">
        <f t="shared" si="9"/>
        <v>871903355755</v>
      </c>
      <c r="G253" t="s">
        <v>550</v>
      </c>
      <c r="H253" t="s">
        <v>566</v>
      </c>
      <c r="I253" t="s">
        <v>465</v>
      </c>
      <c r="J253" t="s">
        <v>541</v>
      </c>
      <c r="K253" s="5" t="str">
        <f t="shared" si="10"/>
        <v>LPFRG PRO NUDE 1.75 / 750</v>
      </c>
      <c r="L253" s="5" t="s">
        <v>818</v>
      </c>
      <c r="M253" s="6">
        <v>8719033557550</v>
      </c>
      <c r="N253">
        <f t="shared" si="11"/>
        <v>25</v>
      </c>
    </row>
    <row r="254" spans="1:14" x14ac:dyDescent="0.25">
      <c r="A254" t="s">
        <v>125</v>
      </c>
      <c r="B254" t="s">
        <v>126</v>
      </c>
      <c r="C254">
        <v>871903355</v>
      </c>
      <c r="D254">
        <v>7</v>
      </c>
      <c r="E254" s="3">
        <v>56</v>
      </c>
      <c r="F254" t="str">
        <f t="shared" si="9"/>
        <v>871903355756</v>
      </c>
      <c r="G254" t="s">
        <v>550</v>
      </c>
      <c r="H254" t="s">
        <v>567</v>
      </c>
      <c r="I254" t="s">
        <v>465</v>
      </c>
      <c r="J254" t="s">
        <v>541</v>
      </c>
      <c r="K254" s="5" t="str">
        <f t="shared" si="10"/>
        <v>LPFRG PRO CHIC SILVER 1.75 / 750</v>
      </c>
      <c r="L254" s="5" t="s">
        <v>819</v>
      </c>
      <c r="M254" s="6">
        <v>8719033557567</v>
      </c>
      <c r="N254">
        <f t="shared" si="11"/>
        <v>32</v>
      </c>
    </row>
    <row r="255" spans="1:14" x14ac:dyDescent="0.25">
      <c r="A255" t="s">
        <v>127</v>
      </c>
      <c r="B255" t="s">
        <v>128</v>
      </c>
      <c r="C255">
        <v>871903355</v>
      </c>
      <c r="D255">
        <v>7</v>
      </c>
      <c r="E255" s="3">
        <v>57</v>
      </c>
      <c r="F255" t="str">
        <f t="shared" si="9"/>
        <v>871903355757</v>
      </c>
      <c r="G255" t="s">
        <v>550</v>
      </c>
      <c r="H255" t="s">
        <v>568</v>
      </c>
      <c r="I255" t="s">
        <v>465</v>
      </c>
      <c r="J255" t="s">
        <v>541</v>
      </c>
      <c r="K255" s="5" t="str">
        <f t="shared" si="10"/>
        <v>LPFRG PRO DUSKY GREEN 1.75 / 750</v>
      </c>
      <c r="L255" s="5" t="s">
        <v>820</v>
      </c>
      <c r="M255" s="6">
        <v>8719033557574</v>
      </c>
      <c r="N255">
        <f t="shared" si="11"/>
        <v>32</v>
      </c>
    </row>
    <row r="256" spans="1:14" x14ac:dyDescent="0.25">
      <c r="A256" t="s">
        <v>129</v>
      </c>
      <c r="B256" t="s">
        <v>130</v>
      </c>
      <c r="C256">
        <v>871903355</v>
      </c>
      <c r="D256">
        <v>7</v>
      </c>
      <c r="E256" s="3">
        <v>58</v>
      </c>
      <c r="F256" t="str">
        <f t="shared" si="9"/>
        <v>871903355758</v>
      </c>
      <c r="G256" t="s">
        <v>550</v>
      </c>
      <c r="H256" t="s">
        <v>569</v>
      </c>
      <c r="I256" t="s">
        <v>465</v>
      </c>
      <c r="J256" t="s">
        <v>541</v>
      </c>
      <c r="K256" s="5" t="str">
        <f t="shared" si="10"/>
        <v>LPFRG PRO BISCUIT BROWN 1.75 / 750</v>
      </c>
      <c r="L256" s="5" t="s">
        <v>821</v>
      </c>
      <c r="M256" s="6">
        <v>8719033557581</v>
      </c>
      <c r="N256">
        <f t="shared" si="11"/>
        <v>34</v>
      </c>
    </row>
    <row r="257" spans="1:14" x14ac:dyDescent="0.25">
      <c r="A257" t="s">
        <v>131</v>
      </c>
      <c r="B257" t="s">
        <v>132</v>
      </c>
      <c r="C257">
        <v>871903355</v>
      </c>
      <c r="D257">
        <v>7</v>
      </c>
      <c r="E257" s="3">
        <v>59</v>
      </c>
      <c r="F257" t="str">
        <f t="shared" si="9"/>
        <v>871903355759</v>
      </c>
      <c r="G257" t="s">
        <v>550</v>
      </c>
      <c r="H257" t="s">
        <v>570</v>
      </c>
      <c r="I257" t="s">
        <v>465</v>
      </c>
      <c r="J257" t="s">
        <v>541</v>
      </c>
      <c r="K257" s="5" t="str">
        <f t="shared" si="10"/>
        <v>LPFRG PRO CHESTNUT BROWN 1.75 / 750</v>
      </c>
      <c r="L257" s="5" t="s">
        <v>822</v>
      </c>
      <c r="M257" s="6">
        <v>8719033557598</v>
      </c>
      <c r="N257">
        <f t="shared" si="11"/>
        <v>35</v>
      </c>
    </row>
    <row r="258" spans="1:14" x14ac:dyDescent="0.25">
      <c r="A258" t="s">
        <v>133</v>
      </c>
      <c r="B258" t="s">
        <v>134</v>
      </c>
      <c r="C258">
        <v>871903355</v>
      </c>
      <c r="D258">
        <v>7</v>
      </c>
      <c r="E258" s="3">
        <v>60</v>
      </c>
      <c r="F258" t="str">
        <f t="shared" ref="F258" si="12">C258&amp;D258&amp;E258</f>
        <v>871903355760</v>
      </c>
      <c r="G258" t="s">
        <v>550</v>
      </c>
      <c r="H258" t="s">
        <v>571</v>
      </c>
      <c r="I258" t="s">
        <v>465</v>
      </c>
      <c r="J258" t="s">
        <v>541</v>
      </c>
      <c r="K258" s="5" t="str">
        <f t="shared" si="10"/>
        <v>LPFRG PRO TOUCH OF GOLD 1.75 / 750</v>
      </c>
      <c r="L258" s="5" t="s">
        <v>823</v>
      </c>
      <c r="M258" s="6">
        <v>8719033557604</v>
      </c>
      <c r="N258">
        <f t="shared" si="11"/>
        <v>34</v>
      </c>
    </row>
  </sheetData>
  <autoFilter ref="A1:N258"/>
  <sortState ref="A2:J258">
    <sortCondition ref="F2:F25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Strijbos</dc:creator>
  <cp:lastModifiedBy>Hans Werps</cp:lastModifiedBy>
  <dcterms:created xsi:type="dcterms:W3CDTF">2014-11-21T10:24:28Z</dcterms:created>
  <dcterms:modified xsi:type="dcterms:W3CDTF">2014-12-03T12:52:56Z</dcterms:modified>
</cp:coreProperties>
</file>